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B10395EB-3919-473F-9092-C8A0B41E5322}" xr6:coauthVersionLast="47" xr6:coauthVersionMax="47" xr10:uidLastSave="{00000000-0000-0000-0000-000000000000}"/>
  <bookViews>
    <workbookView xWindow="-120" yWindow="-120" windowWidth="29040" windowHeight="15720" tabRatio="964" xr2:uid="{F1B40350-F30A-4126-863C-8D7FCB387947}"/>
  </bookViews>
  <sheets>
    <sheet name="様式１（２）" sheetId="17" r:id="rId1"/>
    <sheet name="様式2(1)" sheetId="18" r:id="rId2"/>
    <sheet name="様式２－２（1）" sheetId="5" r:id="rId3"/>
    <sheet name="様式２－２ (2)" sheetId="6" r:id="rId4"/>
    <sheet name="様式２－２ (3)" sheetId="7" r:id="rId5"/>
    <sheet name="様式２－２ (4)" sheetId="8" r:id="rId6"/>
    <sheet name="様式２－２ (5)" sheetId="9" r:id="rId7"/>
    <sheet name="様式２－２ (6)" sheetId="10" r:id="rId8"/>
    <sheet name="様式２－２ (7)" sheetId="12" r:id="rId9"/>
    <sheet name="様式２－２ (8)" sheetId="13" r:id="rId10"/>
    <sheet name="様式２－２ (9)" sheetId="14" r:id="rId11"/>
    <sheet name="様式３" sheetId="16" r:id="rId12"/>
  </sheets>
  <definedNames>
    <definedName name="_xlnm.Print_Area" localSheetId="0">'様式１（２）'!$A$1:$K$41</definedName>
    <definedName name="_xlnm.Print_Area" localSheetId="1">'様式2(1)'!$A$1:$J$38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9">'様式２－２ (8)'!$A$1:$Y$27</definedName>
    <definedName name="_xlnm.Print_Area" localSheetId="10">'様式２－２ (9)'!$A$1:$Y$27</definedName>
    <definedName name="_xlnm.Print_Area" localSheetId="2">'様式２－２（1）'!$A$1:$Y$27</definedName>
    <definedName name="_xlnm.Print_Area" localSheetId="11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6" l="1"/>
  <c r="Q7" i="7" l="1"/>
  <c r="D17" i="7" s="1"/>
  <c r="Q17" i="7" s="1"/>
  <c r="L5" i="16"/>
  <c r="L4" i="16"/>
  <c r="I4" i="16"/>
  <c r="C4" i="16"/>
  <c r="Q7" i="14"/>
  <c r="D17" i="14" s="1"/>
  <c r="Q17" i="14" s="1"/>
  <c r="J5" i="14"/>
  <c r="C5" i="14"/>
  <c r="W4" i="14"/>
  <c r="P4" i="14"/>
  <c r="J4" i="14"/>
  <c r="C4" i="14"/>
  <c r="Q7" i="13"/>
  <c r="D17" i="13" s="1"/>
  <c r="Q17" i="13" s="1"/>
  <c r="J5" i="13"/>
  <c r="C5" i="13"/>
  <c r="W4" i="13"/>
  <c r="P4" i="13"/>
  <c r="J4" i="13"/>
  <c r="C4" i="13"/>
  <c r="Q7" i="12"/>
  <c r="D17" i="12" s="1"/>
  <c r="Q17" i="12" s="1"/>
  <c r="J5" i="12"/>
  <c r="C5" i="12"/>
  <c r="W4" i="12"/>
  <c r="P4" i="12"/>
  <c r="J4" i="12"/>
  <c r="C4" i="12"/>
  <c r="Q7" i="10"/>
  <c r="D17" i="10" s="1"/>
  <c r="Q17" i="10" s="1"/>
  <c r="J5" i="10"/>
  <c r="C5" i="10"/>
  <c r="W4" i="10"/>
  <c r="P4" i="10"/>
  <c r="J4" i="10"/>
  <c r="C4" i="10"/>
  <c r="Q7" i="9"/>
  <c r="D17" i="9" s="1"/>
  <c r="Q17" i="9" s="1"/>
  <c r="J5" i="9"/>
  <c r="C5" i="9"/>
  <c r="W4" i="9"/>
  <c r="P4" i="9"/>
  <c r="J4" i="9"/>
  <c r="C4" i="9"/>
  <c r="Q7" i="8"/>
  <c r="D17" i="8" s="1"/>
  <c r="Q17" i="8" s="1"/>
  <c r="J5" i="8"/>
  <c r="C5" i="8"/>
  <c r="W4" i="8"/>
  <c r="P4" i="8"/>
  <c r="J4" i="8"/>
  <c r="C4" i="8"/>
  <c r="J5" i="7"/>
  <c r="C5" i="7"/>
  <c r="W4" i="7"/>
  <c r="P4" i="7"/>
  <c r="J4" i="7"/>
  <c r="C4" i="7"/>
  <c r="D17" i="6"/>
  <c r="Q17" i="6" s="1"/>
  <c r="J5" i="6"/>
  <c r="C5" i="6"/>
  <c r="W4" i="6"/>
  <c r="P4" i="6"/>
  <c r="J4" i="6"/>
  <c r="C4" i="6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<sst xmlns="http://schemas.openxmlformats.org/spreadsheetml/2006/main" count="747" uniqueCount="199">
  <si>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</si>
  <si>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</si>
  <si>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</si>
  <si>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</si>
  <si>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</si>
  <si>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</si>
  <si>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</si>
  <si>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</si>
  <si>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</si>
  <si>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</si>
  <si>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</si>
  <si>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</si>
  <si>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</si>
  <si>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</si>
  <si>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</si>
  <si>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</si>
  <si>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</si>
  <si>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</si>
  <si>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</si>
  <si>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（フリガナ）ｴﾄﾞｳｱｰﾁｶﾙﾊﾞｰﾄ</t>
    <phoneticPr fontId="2"/>
  </si>
  <si>
    <t>一般国道490号</t>
    <rPh sb="0" eb="4">
      <t>イッパンコクドウ</t>
    </rPh>
    <rPh sb="7" eb="8">
      <t>ゴウ</t>
    </rPh>
    <phoneticPr fontId="2"/>
  </si>
  <si>
    <t>2025.11.21</t>
    <phoneticPr fontId="2"/>
  </si>
  <si>
    <t>PCアーチ</t>
    <phoneticPr fontId="2"/>
  </si>
  <si>
    <t>サンヨーコンサルタント㈱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</si>
  <si>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</si>
  <si>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</si>
  <si>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</si>
  <si>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</si>
  <si>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</si>
  <si>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写真</t>
    <rPh sb="0" eb="2">
      <t>シャシン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</si>
  <si>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</si>
  <si>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</si>
  <si>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</si>
  <si>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</si>
  <si>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</si>
  <si>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</si>
  <si>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</si>
  <si>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</si>
  <si>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</si>
  <si>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写真番号</t>
    <phoneticPr fontId="2"/>
  </si>
  <si>
    <t>カルバート本体</t>
    <rPh sb="5" eb="7">
      <t>ホンタイ</t>
    </rPh>
    <phoneticPr fontId="2"/>
  </si>
  <si>
    <t>頂版27</t>
    <rPh sb="0" eb="2">
      <t>チョウバン</t>
    </rPh>
    <phoneticPr fontId="2"/>
  </si>
  <si>
    <t>ひびわれ</t>
    <phoneticPr fontId="2"/>
  </si>
  <si>
    <t>剥離</t>
    <rPh sb="0" eb="2">
      <t>ハクリ</t>
    </rPh>
    <phoneticPr fontId="2"/>
  </si>
  <si>
    <t>頂版12</t>
    <rPh sb="0" eb="2">
      <t>チョウバン</t>
    </rPh>
    <phoneticPr fontId="2"/>
  </si>
  <si>
    <t>ウイング01</t>
    <phoneticPr fontId="2"/>
  </si>
  <si>
    <t>うき</t>
    <phoneticPr fontId="2"/>
  </si>
  <si>
    <t>内空道路</t>
    <rPh sb="0" eb="2">
      <t>ナイクウ</t>
    </rPh>
    <rPh sb="2" eb="4">
      <t>ドウロ</t>
    </rPh>
    <phoneticPr fontId="2"/>
  </si>
  <si>
    <t>路上01</t>
    <rPh sb="0" eb="2">
      <t>ロジョウ</t>
    </rPh>
    <phoneticPr fontId="2"/>
  </si>
  <si>
    <t>頂版34</t>
    <rPh sb="0" eb="2">
      <t>チョウバン</t>
    </rPh>
    <phoneticPr fontId="2"/>
  </si>
  <si>
    <t>様式２－２（1）</t>
    <rPh sb="0" eb="2">
      <t>ヨウシキ</t>
    </rPh>
    <phoneticPr fontId="2"/>
  </si>
  <si>
    <t>Ⅱ</t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</si>
  <si>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</si>
  <si>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</si>
  <si>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</si>
  <si>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</si>
  <si>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様式２－２（7）</t>
    <rPh sb="0" eb="2">
      <t>ヨウシキ</t>
    </rPh>
    <phoneticPr fontId="2"/>
  </si>
  <si>
    <t>様式２－２（9）</t>
    <rPh sb="0" eb="2">
      <t>ヨウシキ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</si>
  <si>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</si>
  <si>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</si>
  <si>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</si>
  <si>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</si>
  <si>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</si>
  <si>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</si>
  <si>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</si>
  <si>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490号</t>
    <rPh sb="3" eb="4">
      <t>ゴウ</t>
    </rPh>
    <phoneticPr fontId="2"/>
  </si>
  <si>
    <t>一般国道</t>
    <phoneticPr fontId="2"/>
  </si>
  <si>
    <t>頂版にひびわれ0.20mm×550mm、0.20mm×500mmが生じている。</t>
    <rPh sb="0" eb="2">
      <t>チョウバン</t>
    </rPh>
    <rPh sb="33" eb="34">
      <t>ショウ</t>
    </rPh>
    <phoneticPr fontId="2"/>
  </si>
  <si>
    <t>頂版に剥離100mm×100mmが生じている。</t>
    <rPh sb="0" eb="2">
      <t>チョウバン</t>
    </rPh>
    <rPh sb="3" eb="5">
      <t>ハクリ</t>
    </rPh>
    <rPh sb="17" eb="18">
      <t>ショウ</t>
    </rPh>
    <phoneticPr fontId="2"/>
  </si>
  <si>
    <t>頂版に剥離50mm×50mmが生じている。</t>
    <rPh sb="0" eb="2">
      <t>チョウバン</t>
    </rPh>
    <rPh sb="3" eb="5">
      <t>ハクリ</t>
    </rPh>
    <rPh sb="15" eb="16">
      <t>ショウ</t>
    </rPh>
    <phoneticPr fontId="2"/>
  </si>
  <si>
    <t>漏水・遊離石灰</t>
    <rPh sb="0" eb="2">
      <t>ロウスイ</t>
    </rPh>
    <rPh sb="3" eb="7">
      <t>ユウリセッカイ</t>
    </rPh>
    <phoneticPr fontId="2"/>
  </si>
  <si>
    <t>側壁にひびわれ0.30mm×2000mm×3箇所、0.40mm×2000mmが生じている。</t>
    <rPh sb="0" eb="2">
      <t>ソクヘキ</t>
    </rPh>
    <rPh sb="22" eb="24">
      <t>カショ</t>
    </rPh>
    <rPh sb="39" eb="40">
      <t>ショウ</t>
    </rPh>
    <phoneticPr fontId="2"/>
  </si>
  <si>
    <t>側壁にひびわれ0.20mm×200mmが生じている。</t>
    <rPh sb="0" eb="2">
      <t>ソクヘキ</t>
    </rPh>
    <rPh sb="20" eb="21">
      <t>ショウ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</si>
  <si>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</si>
  <si>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継手に漏水・遊離石灰が生じている。</t>
    <rPh sb="0" eb="2">
      <t>ツギテ</t>
    </rPh>
    <rPh sb="3" eb="5">
      <t>ロウスイ</t>
    </rPh>
    <rPh sb="6" eb="10">
      <t>ユウリセッカイ</t>
    </rPh>
    <rPh sb="11" eb="12">
      <t>ショウ</t>
    </rPh>
    <phoneticPr fontId="2"/>
  </si>
  <si>
    <t>継手に漏水が生じている。</t>
    <rPh sb="0" eb="2">
      <t>ツギテ</t>
    </rPh>
    <rPh sb="3" eb="5">
      <t>ロウスイ</t>
    </rPh>
    <rPh sb="6" eb="7">
      <t>ショウ</t>
    </rPh>
    <phoneticPr fontId="2"/>
  </si>
  <si>
    <t>継手に漏水・遊離石灰が生じている。</t>
    <rPh sb="0" eb="2">
      <t>ツギテ</t>
    </rPh>
    <rPh sb="3" eb="6">
      <t>ロウスイテン</t>
    </rPh>
    <rPh sb="6" eb="10">
      <t>ユウリセッカイ</t>
    </rPh>
    <rPh sb="11" eb="12">
      <t>ショウ</t>
    </rPh>
    <phoneticPr fontId="2"/>
  </si>
  <si>
    <t>うき、剥離</t>
    <rPh sb="3" eb="5">
      <t>ハクリ</t>
    </rPh>
    <phoneticPr fontId="2"/>
  </si>
  <si>
    <t>舗装に亀甲状のひびわれ30mmが生じている。</t>
    <rPh sb="0" eb="2">
      <t>ホソウ</t>
    </rPh>
    <rPh sb="3" eb="6">
      <t>キッコウジョウ</t>
    </rPh>
    <rPh sb="16" eb="17">
      <t>ショウ</t>
    </rPh>
    <phoneticPr fontId="2"/>
  </si>
  <si>
    <t>張コンクリートにひびわれ0.40mm×300mmが生じている。</t>
    <rPh sb="0" eb="1">
      <t>ハリ</t>
    </rPh>
    <rPh sb="25" eb="26">
      <t>ショウ</t>
    </rPh>
    <phoneticPr fontId="2"/>
  </si>
  <si>
    <t>縁石にひびわれ1.2mm×400mmが生じている。</t>
    <rPh sb="0" eb="2">
      <t>エンセキ</t>
    </rPh>
    <rPh sb="19" eb="20">
      <t>ショウ</t>
    </rPh>
    <phoneticPr fontId="2"/>
  </si>
  <si>
    <t>縁石にひびわれ0.40mm×300mmが生じている。</t>
    <rPh sb="0" eb="2">
      <t>エンセキ</t>
    </rPh>
    <rPh sb="20" eb="21">
      <t>ショウ</t>
    </rPh>
    <phoneticPr fontId="2"/>
  </si>
  <si>
    <t>縁石にひびわれ0.50mm×250mmが生じている。</t>
    <rPh sb="0" eb="2">
      <t>エンセキ</t>
    </rPh>
    <rPh sb="20" eb="21">
      <t>ショウ</t>
    </rPh>
    <phoneticPr fontId="2"/>
  </si>
  <si>
    <t>舗装に土砂堆積が生じている。</t>
    <rPh sb="0" eb="2">
      <t>ホソウ</t>
    </rPh>
    <rPh sb="3" eb="5">
      <t>ドシャ</t>
    </rPh>
    <rPh sb="5" eb="7">
      <t>タイセキ</t>
    </rPh>
    <rPh sb="8" eb="9">
      <t>ショウ</t>
    </rPh>
    <phoneticPr fontId="2"/>
  </si>
  <si>
    <t>添架物に腐食が生じている。</t>
    <rPh sb="0" eb="2">
      <t>テンカ</t>
    </rPh>
    <rPh sb="2" eb="3">
      <t>ブツ</t>
    </rPh>
    <rPh sb="4" eb="6">
      <t>フショク</t>
    </rPh>
    <rPh sb="7" eb="8">
      <t>ショウ</t>
    </rPh>
    <phoneticPr fontId="2"/>
  </si>
  <si>
    <t>剥離</t>
    <phoneticPr fontId="2"/>
  </si>
  <si>
    <t>﨑村 浩亘</t>
    <phoneticPr fontId="2"/>
  </si>
  <si>
    <t>写真1</t>
    <rPh sb="0" eb="2">
      <t>シャシン</t>
    </rPh>
    <phoneticPr fontId="2"/>
  </si>
  <si>
    <t>写真18</t>
    <rPh sb="0" eb="2">
      <t>シャシン</t>
    </rPh>
    <phoneticPr fontId="2"/>
  </si>
  <si>
    <t>写真21</t>
    <rPh sb="0" eb="2">
      <t>シャシン</t>
    </rPh>
    <phoneticPr fontId="2"/>
  </si>
  <si>
    <t>写真24</t>
    <rPh sb="0" eb="2">
      <t>シャシン</t>
    </rPh>
    <phoneticPr fontId="2"/>
  </si>
  <si>
    <t>34.27472,131.35222</t>
    <phoneticPr fontId="2"/>
  </si>
  <si>
    <t>有</t>
    <rPh sb="0" eb="1">
      <t>ア</t>
    </rPh>
    <phoneticPr fontId="2"/>
  </si>
  <si>
    <t>叩き落とし</t>
    <rPh sb="0" eb="1">
      <t>タタ</t>
    </rPh>
    <rPh sb="2" eb="3">
      <t>オ</t>
    </rPh>
    <phoneticPr fontId="2"/>
  </si>
  <si>
    <t>様式２（1）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</si>
  <si>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</si>
  <si>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</si>
  <si>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様式２－２（2）</t>
    <rPh sb="0" eb="2">
      <t>ヨウシキ</t>
    </rPh>
    <phoneticPr fontId="2"/>
  </si>
  <si>
    <t>様式２－２（8）</t>
    <rPh sb="0" eb="2">
      <t>ヨウシキ</t>
    </rPh>
    <phoneticPr fontId="2"/>
  </si>
  <si>
    <t>前回点検時の写真無し。</t>
    <rPh sb="0" eb="2">
      <t>ゼンカイ</t>
    </rPh>
    <rPh sb="2" eb="4">
      <t>テンケン</t>
    </rPh>
    <rPh sb="4" eb="5">
      <t>ジ</t>
    </rPh>
    <rPh sb="6" eb="9">
      <t>シャシンナ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</si>
  <si>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</si>
  <si>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</si>
  <si>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</si>
  <si>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頂版にひびわれ0.40mm×500mm、0.70mm×500mmが生じている。</t>
    <rPh sb="0" eb="2">
      <t>チョウバン</t>
    </rPh>
    <rPh sb="33" eb="34">
      <t>ショウ</t>
    </rPh>
    <phoneticPr fontId="2"/>
  </si>
  <si>
    <t>頂版25</t>
    <rPh sb="0" eb="2">
      <t>チョウバン</t>
    </rPh>
    <phoneticPr fontId="2"/>
  </si>
  <si>
    <t>頂版にひびわれ0.20mm×100mm×2箇所が生じている。</t>
    <rPh sb="0" eb="2">
      <t>チョウバン</t>
    </rPh>
    <rPh sb="21" eb="23">
      <t>カショ</t>
    </rPh>
    <rPh sb="24" eb="25">
      <t>ショウ</t>
    </rPh>
    <phoneticPr fontId="2"/>
  </si>
  <si>
    <t>前回点検時の写真無し。</t>
    <rPh sb="0" eb="5">
      <t>ゼンカイテンケンジ</t>
    </rPh>
    <rPh sb="6" eb="8">
      <t>シャシン</t>
    </rPh>
    <rPh sb="8" eb="9">
      <t>ナ</t>
    </rPh>
    <phoneticPr fontId="2"/>
  </si>
  <si>
    <t>側壁にひびわれ0.50mm×500mm、0.40mm×600mmが生じている。</t>
    <rPh sb="0" eb="2">
      <t>ソクヘキ</t>
    </rPh>
    <rPh sb="33" eb="34">
      <t>ショウ</t>
    </rPh>
    <phoneticPr fontId="2"/>
  </si>
  <si>
    <t>頂版に漏水・遊離石灰が生じている。</t>
    <rPh sb="0" eb="2">
      <t>チョウバン</t>
    </rPh>
    <rPh sb="3" eb="5">
      <t>ロウスイ</t>
    </rPh>
    <rPh sb="6" eb="8">
      <t>ユウリ</t>
    </rPh>
    <rPh sb="8" eb="10">
      <t>セッカイ</t>
    </rPh>
    <rPh sb="11" eb="12">
      <t>ショウ</t>
    </rPh>
    <phoneticPr fontId="2"/>
  </si>
  <si>
    <t>頂版01</t>
    <rPh sb="0" eb="2">
      <t>チョウバン</t>
    </rPh>
    <phoneticPr fontId="2"/>
  </si>
  <si>
    <t>頂版に漏水・遊離石灰が生じている。</t>
    <rPh sb="0" eb="2">
      <t>チョウバン</t>
    </rPh>
    <rPh sb="3" eb="6">
      <t>ロウスイテン</t>
    </rPh>
    <rPh sb="6" eb="10">
      <t>ユウリセッカイ</t>
    </rPh>
    <rPh sb="11" eb="12">
      <t>ショウ</t>
    </rPh>
    <phoneticPr fontId="2"/>
  </si>
  <si>
    <t>前回点検時の写真無し。</t>
    <rPh sb="0" eb="2">
      <t>ゼンカイ</t>
    </rPh>
    <rPh sb="2" eb="4">
      <t>テンケン</t>
    </rPh>
    <rPh sb="4" eb="5">
      <t>ジ</t>
    </rPh>
    <rPh sb="6" eb="8">
      <t>シャシン</t>
    </rPh>
    <rPh sb="8" eb="9">
      <t>ナ</t>
    </rPh>
    <phoneticPr fontId="2"/>
  </si>
  <si>
    <t>その他(視線誘導標)</t>
    <rPh sb="2" eb="3">
      <t>タ</t>
    </rPh>
    <rPh sb="4" eb="9">
      <t>シセンユウドウヒョウ</t>
    </rPh>
    <phoneticPr fontId="2"/>
  </si>
  <si>
    <t>その他(添架物)</t>
    <rPh sb="2" eb="3">
      <t>タ</t>
    </rPh>
    <rPh sb="4" eb="6">
      <t>テンカ</t>
    </rPh>
    <rPh sb="6" eb="7">
      <t>ブツ</t>
    </rPh>
    <phoneticPr fontId="2"/>
  </si>
  <si>
    <t>頂版20</t>
    <rPh sb="0" eb="2">
      <t>チョウバン</t>
    </rPh>
    <phoneticPr fontId="2"/>
  </si>
  <si>
    <t>頂版09</t>
    <rPh sb="0" eb="2">
      <t>チョウバン</t>
    </rPh>
    <phoneticPr fontId="2"/>
  </si>
  <si>
    <t>頂版29</t>
    <rPh sb="0" eb="2">
      <t>チョウバン</t>
    </rPh>
    <phoneticPr fontId="2"/>
  </si>
  <si>
    <t>接合部0101</t>
    <rPh sb="0" eb="3">
      <t>セツゴウブ</t>
    </rPh>
    <phoneticPr fontId="2"/>
  </si>
  <si>
    <t>継手の機能障害
(欠損)</t>
    <rPh sb="0" eb="2">
      <t>ツギテ</t>
    </rPh>
    <rPh sb="3" eb="7">
      <t>キノウショウガイ</t>
    </rPh>
    <rPh sb="9" eb="11">
      <t>ケッソン</t>
    </rPh>
    <phoneticPr fontId="2"/>
  </si>
  <si>
    <t>継手に欠損100mm×100mmが生じている。</t>
    <rPh sb="0" eb="2">
      <t>ツギテ</t>
    </rPh>
    <rPh sb="3" eb="5">
      <t>ケッソン</t>
    </rPh>
    <rPh sb="17" eb="18">
      <t>ショウ</t>
    </rPh>
    <phoneticPr fontId="2"/>
  </si>
  <si>
    <t>接合部0401</t>
    <rPh sb="0" eb="3">
      <t>セツゴウブ</t>
    </rPh>
    <phoneticPr fontId="2"/>
  </si>
  <si>
    <t>継手の機能障害
(漏水・遊離石灰)</t>
    <rPh sb="0" eb="2">
      <t>ツギテ</t>
    </rPh>
    <rPh sb="3" eb="7">
      <t>キノウショウガイ</t>
    </rPh>
    <rPh sb="9" eb="11">
      <t>ロウスイ</t>
    </rPh>
    <rPh sb="12" eb="16">
      <t>ユウリセッカイ</t>
    </rPh>
    <phoneticPr fontId="2"/>
  </si>
  <si>
    <t>継手の機能障害
(漏水)</t>
    <rPh sb="0" eb="2">
      <t>ツギテ</t>
    </rPh>
    <rPh sb="3" eb="7">
      <t>キノウショウガイ</t>
    </rPh>
    <rPh sb="9" eb="11">
      <t>ロウスイ</t>
    </rPh>
    <phoneticPr fontId="2"/>
  </si>
  <si>
    <t>接合部3001</t>
    <rPh sb="0" eb="3">
      <t>セツゴウブ</t>
    </rPh>
    <phoneticPr fontId="2"/>
  </si>
  <si>
    <t>接合部0701</t>
    <rPh sb="0" eb="3">
      <t>セツゴウブ</t>
    </rPh>
    <phoneticPr fontId="2"/>
  </si>
  <si>
    <t>接合部2401</t>
    <rPh sb="0" eb="3">
      <t>セツゴウブ</t>
    </rPh>
    <phoneticPr fontId="2"/>
  </si>
  <si>
    <t>その他(張コンクリート)</t>
    <rPh sb="2" eb="3">
      <t>タ</t>
    </rPh>
    <rPh sb="4" eb="5">
      <t>ハリ</t>
    </rPh>
    <phoneticPr fontId="2"/>
  </si>
  <si>
    <t>その他(縁石)</t>
    <rPh sb="2" eb="3">
      <t>タ</t>
    </rPh>
    <rPh sb="4" eb="6">
      <t>エンセキ</t>
    </rPh>
    <phoneticPr fontId="2"/>
  </si>
  <si>
    <t>張コンクリートにひびわれ1.2mm×300mmが生じている。</t>
    <rPh sb="0" eb="1">
      <t>ハリ</t>
    </rPh>
    <rPh sb="24" eb="25">
      <t>ショウ</t>
    </rPh>
    <phoneticPr fontId="2"/>
  </si>
  <si>
    <t>路上施設の変状
(ひびわれ)</t>
    <rPh sb="0" eb="5">
      <t>ロジョウ</t>
    </rPh>
    <rPh sb="5" eb="7">
      <t>ヘンジョウ</t>
    </rPh>
    <phoneticPr fontId="2"/>
  </si>
  <si>
    <t>路上施設の変状
(ひびわれ)</t>
    <rPh sb="0" eb="4">
      <t>ロジョウシセツ</t>
    </rPh>
    <rPh sb="5" eb="7">
      <t>ヘンジョウ</t>
    </rPh>
    <phoneticPr fontId="2"/>
  </si>
  <si>
    <t>路上施設の変状
(土砂堆積)</t>
    <rPh sb="0" eb="4">
      <t>ロジョウシセツ</t>
    </rPh>
    <rPh sb="5" eb="7">
      <t>ヘンジョウ</t>
    </rPh>
    <rPh sb="9" eb="11">
      <t>ドシャ</t>
    </rPh>
    <rPh sb="11" eb="13">
      <t>タイセキ</t>
    </rPh>
    <phoneticPr fontId="2"/>
  </si>
  <si>
    <t>Ⅲ</t>
    <phoneticPr fontId="2"/>
  </si>
  <si>
    <t>接合部1901</t>
    <rPh sb="0" eb="3">
      <t>セツゴウブ</t>
    </rPh>
    <phoneticPr fontId="2"/>
  </si>
  <si>
    <t>ウイングにうき、剥離1500mm×100mmが生じている。</t>
    <rPh sb="8" eb="10">
      <t>ハクリ</t>
    </rPh>
    <rPh sb="23" eb="24">
      <t>ショウ</t>
    </rPh>
    <phoneticPr fontId="2"/>
  </si>
  <si>
    <t>ウイングにうき1000mm×100mmが生じている。</t>
    <rPh sb="20" eb="21">
      <t>ショウ</t>
    </rPh>
    <phoneticPr fontId="2"/>
  </si>
  <si>
    <t>ウイングにうき800mm×100mmが生じている。</t>
    <rPh sb="19" eb="20">
      <t>ショウ</t>
    </rPh>
    <phoneticPr fontId="2"/>
  </si>
  <si>
    <t>側壁2501～2801</t>
    <rPh sb="0" eb="2">
      <t>ソクヘキ</t>
    </rPh>
    <phoneticPr fontId="2"/>
  </si>
  <si>
    <t>側壁3401</t>
    <rPh sb="0" eb="2">
      <t>ソクヘキ</t>
    </rPh>
    <phoneticPr fontId="2"/>
  </si>
  <si>
    <t>側壁3402</t>
    <rPh sb="0" eb="2">
      <t>ソクヘキ</t>
    </rPh>
    <phoneticPr fontId="2"/>
  </si>
  <si>
    <t>附属物の変状
(腐食)</t>
    <rPh sb="0" eb="3">
      <t>フゾクブツ</t>
    </rPh>
    <rPh sb="4" eb="6">
      <t>ヘンジョウ</t>
    </rPh>
    <rPh sb="8" eb="10">
      <t>フショク</t>
    </rPh>
    <phoneticPr fontId="2"/>
  </si>
  <si>
    <t>第三者被害防止対策（叩き落とし）の実施による除去不可。</t>
    <rPh sb="17" eb="19">
      <t>ジッシ</t>
    </rPh>
    <rPh sb="22" eb="26">
      <t>ジョキョフカ</t>
    </rPh>
    <phoneticPr fontId="2"/>
  </si>
  <si>
    <t>その他(路上01)【 区分：Ⅱ】</t>
    <rPh sb="2" eb="3">
      <t>ホカ</t>
    </rPh>
    <rPh sb="4" eb="6">
      <t>ロジョウ</t>
    </rPh>
    <rPh sb="11" eb="13">
      <t>クブン</t>
    </rPh>
    <phoneticPr fontId="2"/>
  </si>
  <si>
    <t>継手（継手0701）【 区分：Ⅱ】</t>
    <rPh sb="0" eb="1">
      <t>ツ</t>
    </rPh>
    <rPh sb="1" eb="2">
      <t>テ</t>
    </rPh>
    <rPh sb="3" eb="5">
      <t>ツギテ</t>
    </rPh>
    <rPh sb="12" eb="14">
      <t>クブン</t>
    </rPh>
    <phoneticPr fontId="2"/>
  </si>
  <si>
    <t>ウイング（ウイング01）【 区分：Ⅱ】</t>
    <rPh sb="14" eb="16">
      <t>クブン</t>
    </rPh>
    <phoneticPr fontId="2"/>
  </si>
  <si>
    <t>カルバート本体（頂版20）【 区分：Ⅱ】</t>
    <rPh sb="5" eb="7">
      <t>ホンタイ</t>
    </rPh>
    <rPh sb="8" eb="10">
      <t>チョウバン</t>
    </rPh>
    <rPh sb="15" eb="17">
      <t>クブン</t>
    </rPh>
    <phoneticPr fontId="2"/>
  </si>
  <si>
    <t>前回点検時からの損傷・劣化の進行が認められない。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</si>
  <si>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路上施設の変状
(変形)</t>
    <rPh sb="0" eb="2">
      <t>ロジョウ</t>
    </rPh>
    <rPh sb="2" eb="4">
      <t>シセツ</t>
    </rPh>
    <rPh sb="5" eb="7">
      <t>ヘンジョウ</t>
    </rPh>
    <rPh sb="9" eb="11">
      <t>ヘンケイ</t>
    </rPh>
    <phoneticPr fontId="2"/>
  </si>
  <si>
    <t>視線誘導標に変形が生じている。</t>
    <rPh sb="0" eb="5">
      <t>シセンユウドウヒョウ</t>
    </rPh>
    <rPh sb="6" eb="8">
      <t>ヘンケイ</t>
    </rPh>
    <rPh sb="9" eb="10">
      <t>ショウ</t>
    </rPh>
    <phoneticPr fontId="2"/>
  </si>
  <si>
    <t>路上施設の変状
(変形)</t>
    <rPh sb="0" eb="4">
      <t>ロジョウシセツ</t>
    </rPh>
    <rPh sb="5" eb="7">
      <t>ヘンジョウ</t>
    </rPh>
    <rPh sb="9" eb="11">
      <t>ヘンケイ</t>
    </rPh>
    <phoneticPr fontId="2"/>
  </si>
  <si>
    <t>前回点検時からの損傷・劣化の進行は認められるものの、軽微である。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</si>
  <si>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前回点検時からの損傷・劣化の進行が認められる。
過年度2.0mm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</si>
  <si>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過年度0.80mm×400mm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</si>
  <si>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※建設年次が不明の場合は「不明」と記入する．</t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</si>
  <si>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</si>
  <si>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</si>
  <si>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</si>
  <si>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</si>
  <si>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</si>
  <si>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頂版、側壁にひびわれが生じているため、予防保全の観点から補修を行うことが望ましい。
継手に漏水・遊離石灰が生じているが、損傷が軽微であるため、補修を行う必要はない(要経過観察)。
ウイングにうき、剥離が生じているため、予防保全の観点から補修を行うことが望ましい。</t>
    <phoneticPr fontId="2"/>
  </si>
  <si>
    <t>Ⅱ</t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</si>
  <si>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</si>
  <si>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</si>
  <si>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</si>
  <si>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</si>
  <si>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</si>
  <si>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</si>
  <si>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</si>
  <si>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</si>
  <si>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</si>
  <si>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</si>
  <si>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</si>
  <si>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</si>
  <si>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一般国道490号</t>
    <rPh sb="0" eb="2">
      <t>イッパン</t>
    </rPh>
    <rPh sb="2" eb="4">
      <t>コクドウ</t>
    </rPh>
    <rPh sb="7" eb="8">
      <t>ゴウ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</si>
  <si>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</si>
  <si>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</si>
  <si>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宇部土木建築事務所　美祢支所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</si>
  <si>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</si>
  <si>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</si>
  <si>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</si>
  <si>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</si>
  <si>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</si>
  <si>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</si>
  <si>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</si>
  <si>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美祢市美東町絵堂</t>
    <rPh sb="0" eb="3">
      <t>ミネシ</t>
    </rPh>
    <rPh sb="3" eb="6">
      <t>ミトウチョウ</t>
    </rPh>
    <rPh sb="6" eb="7">
      <t>エ</t>
    </rPh>
    <rPh sb="7" eb="8">
      <t>ドウ</t>
    </rPh>
    <phoneticPr fontId="2"/>
  </si>
  <si>
    <t>絵堂アーチカルバート</t>
    <rPh sb="0" eb="1">
      <t>エ</t>
    </rPh>
    <rPh sb="1" eb="2">
      <t>ドウ</t>
    </rPh>
    <phoneticPr fontId="2"/>
  </si>
  <si>
    <t>三次</t>
    <rPh sb="0" eb="1">
      <t>サン</t>
    </rPh>
    <rPh sb="1" eb="2">
      <t>ジ</t>
    </rPh>
    <phoneticPr fontId="2"/>
  </si>
  <si>
    <t>Ⅲ</t>
  </si>
  <si>
    <t>131.35222</t>
    <phoneticPr fontId="2"/>
  </si>
  <si>
    <t>二次</t>
    <rPh sb="0" eb="2">
      <t>ニジ</t>
    </rPh>
    <phoneticPr fontId="2"/>
  </si>
  <si>
    <t>一般道</t>
    <rPh sb="0" eb="3">
      <t>イッパンドウ</t>
    </rPh>
    <phoneticPr fontId="2"/>
  </si>
  <si>
    <t>無</t>
    <rPh sb="0" eb="1">
      <t>ナ</t>
    </rPh>
    <phoneticPr fontId="2"/>
  </si>
  <si>
    <t>34.27472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</si>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</sst>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quotePrefix="1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9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vertical="center" shrinkToFi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4" Type="http://schemas.openxmlformats.org/officeDocument/2006/relationships/image" Target="../media/image2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4" Type="http://schemas.openxmlformats.org/officeDocument/2006/relationships/image" Target="../media/image2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4" Type="http://schemas.openxmlformats.org/officeDocument/2006/relationships/image" Target="../media/image2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4" Type="http://schemas.openxmlformats.org/officeDocument/2006/relationships/image" Target="../media/image3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image" Target="../media/image35.jpeg"/><Relationship Id="rId1" Type="http://schemas.openxmlformats.org/officeDocument/2006/relationships/image" Target="../media/image34.jpeg"/><Relationship Id="rId4" Type="http://schemas.openxmlformats.org/officeDocument/2006/relationships/image" Target="../media/image3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4" Type="http://schemas.openxmlformats.org/officeDocument/2006/relationships/image" Target="../media/image4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259660</xdr:colOff>
      <xdr:row>28</xdr:row>
      <xdr:rowOff>75786</xdr:rowOff>
    </xdr:from>
    <xdr:ext cx="3010952" cy="2286382"/>
    <xdr:pic>
      <xdr:nvPicPr>
        <xdr:cNvPr id="2" name="図 1">
          <a:extLst>
            <a:ext uri="{FF2B5EF4-FFF2-40B4-BE49-F238E27FC236}">
              <a16:creationId xmlns:a16="http://schemas.microsoft.com/office/drawing/2014/main" id="{1C588C06-2A84-4225-8942-6F67492C2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5899" y="6801264"/>
          <a:ext cx="3010952" cy="22863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519449</xdr:colOff>
      <xdr:row>6</xdr:row>
      <xdr:rowOff>114300</xdr:rowOff>
    </xdr:from>
    <xdr:ext cx="3932096" cy="3010481"/>
    <xdr:pic>
      <xdr:nvPicPr>
        <xdr:cNvPr id="2" name="図 1">
          <a:extLst>
            <a:ext uri="{FF2B5EF4-FFF2-40B4-BE49-F238E27FC236}">
              <a16:creationId xmlns:a16="http://schemas.microsoft.com/office/drawing/2014/main" id="{0B274790-3958-4D3B-85AA-CC9DFD8CD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1354" y="1165860"/>
          <a:ext cx="3932096" cy="3010481"/>
        </a:xfrm>
        <a:prstGeom prst="rect">
          <a:avLst/>
        </a:prstGeom>
      </xdr:spPr>
    </xdr:pic>
    <xdr:clientData/>
  </xdr:oneCellAnchor>
  <xdr:oneCellAnchor>
    <xdr:from>
      <xdr:col>5</xdr:col>
      <xdr:colOff>62249</xdr:colOff>
      <xdr:row>6</xdr:row>
      <xdr:rowOff>95250</xdr:rowOff>
    </xdr:from>
    <xdr:ext cx="3948233" cy="3002861"/>
    <xdr:pic>
      <xdr:nvPicPr>
        <xdr:cNvPr id="3" name="図 2">
          <a:extLst>
            <a:ext uri="{FF2B5EF4-FFF2-40B4-BE49-F238E27FC236}">
              <a16:creationId xmlns:a16="http://schemas.microsoft.com/office/drawing/2014/main" id="{01ADDAF0-402F-4F44-B5CF-A4CCEF4A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93154" y="1150620"/>
          <a:ext cx="3948233" cy="3002861"/>
        </a:xfrm>
        <a:prstGeom prst="rect">
          <a:avLst/>
        </a:prstGeom>
      </xdr:spPr>
    </xdr:pic>
    <xdr:clientData/>
  </xdr:oneCellAnchor>
  <xdr:oneCellAnchor>
    <xdr:from>
      <xdr:col>0</xdr:col>
      <xdr:colOff>481349</xdr:colOff>
      <xdr:row>23</xdr:row>
      <xdr:rowOff>104775</xdr:rowOff>
    </xdr:from>
    <xdr:ext cx="3932096" cy="3002861"/>
    <xdr:pic>
      <xdr:nvPicPr>
        <xdr:cNvPr id="4" name="図 3">
          <a:extLst>
            <a:ext uri="{FF2B5EF4-FFF2-40B4-BE49-F238E27FC236}">
              <a16:creationId xmlns:a16="http://schemas.microsoft.com/office/drawing/2014/main" id="{BE6A4661-C232-4FF5-82E2-5BD212112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254" y="4137660"/>
          <a:ext cx="3932096" cy="3002861"/>
        </a:xfrm>
        <a:prstGeom prst="rect">
          <a:avLst/>
        </a:prstGeom>
      </xdr:spPr>
    </xdr:pic>
    <xdr:clientData/>
  </xdr:oneCellAnchor>
  <xdr:oneCellAnchor>
    <xdr:from>
      <xdr:col>5</xdr:col>
      <xdr:colOff>24149</xdr:colOff>
      <xdr:row>23</xdr:row>
      <xdr:rowOff>76200</xdr:rowOff>
    </xdr:from>
    <xdr:ext cx="3948233" cy="3010481"/>
    <xdr:pic>
      <xdr:nvPicPr>
        <xdr:cNvPr id="5" name="図 4">
          <a:extLst>
            <a:ext uri="{FF2B5EF4-FFF2-40B4-BE49-F238E27FC236}">
              <a16:creationId xmlns:a16="http://schemas.microsoft.com/office/drawing/2014/main" id="{40E7E0DD-2EF7-49B5-951C-5FBA81440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55054" y="4107180"/>
          <a:ext cx="3948233" cy="301048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6</xdr:row>
      <xdr:rowOff>19050</xdr:rowOff>
    </xdr:from>
    <xdr:to>
      <xdr:col>11</xdr:col>
      <xdr:colOff>108225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58AAB59-568F-37E1-D517-0612B54F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304800</xdr:colOff>
      <xdr:row>6</xdr:row>
      <xdr:rowOff>28575</xdr:rowOff>
    </xdr:from>
    <xdr:to>
      <xdr:col>24</xdr:col>
      <xdr:colOff>79650</xdr:colOff>
      <xdr:row>11</xdr:row>
      <xdr:rowOff>435975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13D44D6-65D7-DCBC-B487-504C566B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11715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16</xdr:row>
      <xdr:rowOff>19050</xdr:rowOff>
    </xdr:from>
    <xdr:to>
      <xdr:col>11</xdr:col>
      <xdr:colOff>98700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70AFF03-97AE-95D0-6165-004EE6DA5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19050</xdr:rowOff>
    </xdr:from>
    <xdr:to>
      <xdr:col>24</xdr:col>
      <xdr:colOff>155850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8495231-C395-FC3F-73F4-26FDEA475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388285</xdr:colOff>
      <xdr:row>16</xdr:row>
      <xdr:rowOff>25213</xdr:rowOff>
    </xdr:from>
    <xdr:to>
      <xdr:col>24</xdr:col>
      <xdr:colOff>137744</xdr:colOff>
      <xdr:row>21</xdr:row>
      <xdr:rowOff>415090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E37FF12-D96F-45E9-90F6-201372513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6" y="4832537"/>
          <a:ext cx="2853489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464070</xdr:colOff>
      <xdr:row>16</xdr:row>
      <xdr:rowOff>29768</xdr:rowOff>
    </xdr:from>
    <xdr:to>
      <xdr:col>11</xdr:col>
      <xdr:colOff>246995</xdr:colOff>
      <xdr:row>21</xdr:row>
      <xdr:rowOff>419645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5DFFDC-5A26-4AC9-8F6F-3C58E330F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9511" y="4837092"/>
          <a:ext cx="2886955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407334</xdr:colOff>
      <xdr:row>6</xdr:row>
      <xdr:rowOff>28575</xdr:rowOff>
    </xdr:from>
    <xdr:to>
      <xdr:col>24</xdr:col>
      <xdr:colOff>151508</xdr:colOff>
      <xdr:row>11</xdr:row>
      <xdr:rowOff>418451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27B4831-BEEF-4335-9389-2F0FE42F0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9775" y="1171575"/>
          <a:ext cx="2848204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6</xdr:row>
      <xdr:rowOff>19050</xdr:rowOff>
    </xdr:from>
    <xdr:to>
      <xdr:col>11</xdr:col>
      <xdr:colOff>136800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1BF1351-EF04-FEB5-B653-327D01A12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162050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425023</xdr:colOff>
      <xdr:row>16</xdr:row>
      <xdr:rowOff>23532</xdr:rowOff>
    </xdr:from>
    <xdr:to>
      <xdr:col>24</xdr:col>
      <xdr:colOff>162813</xdr:colOff>
      <xdr:row>21</xdr:row>
      <xdr:rowOff>419239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340F083-A2E3-4414-9003-3522F88EB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7464" y="4830856"/>
          <a:ext cx="2841820" cy="215503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16</xdr:row>
      <xdr:rowOff>22831</xdr:rowOff>
    </xdr:from>
    <xdr:to>
      <xdr:col>11</xdr:col>
      <xdr:colOff>91816</xdr:colOff>
      <xdr:row>21</xdr:row>
      <xdr:rowOff>412708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1B02011-FBD4-4A0D-A7D4-9EBBA2D9E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966" y="4830155"/>
          <a:ext cx="2805321" cy="214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396448</xdr:colOff>
      <xdr:row>6</xdr:row>
      <xdr:rowOff>27855</xdr:rowOff>
    </xdr:from>
    <xdr:to>
      <xdr:col>24</xdr:col>
      <xdr:colOff>145908</xdr:colOff>
      <xdr:row>11</xdr:row>
      <xdr:rowOff>417731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06DBED-5C72-4C8C-AE75-C02D843D6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8889" y="1170855"/>
          <a:ext cx="2853490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359709</xdr:colOff>
      <xdr:row>6</xdr:row>
      <xdr:rowOff>28575</xdr:rowOff>
    </xdr:from>
    <xdr:to>
      <xdr:col>11</xdr:col>
      <xdr:colOff>111275</xdr:colOff>
      <xdr:row>11</xdr:row>
      <xdr:rowOff>418451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8BF252F-DD64-409F-911C-4E72F334A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1171575"/>
          <a:ext cx="2855596" cy="2149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340001</xdr:colOff>
      <xdr:row>16</xdr:row>
      <xdr:rowOff>14495</xdr:rowOff>
    </xdr:from>
    <xdr:to>
      <xdr:col>24</xdr:col>
      <xdr:colOff>138516</xdr:colOff>
      <xdr:row>21</xdr:row>
      <xdr:rowOff>415978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3CDEAB3-A6F2-4AAB-96C8-904F2C19A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4810125"/>
          <a:ext cx="2904493" cy="2149114"/>
        </a:xfrm>
        <a:prstGeom prst="rect">
          <a:avLst/>
        </a:prstGeom>
      </xdr:spPr>
    </xdr:pic>
    <xdr:clientData/>
  </xdr:twoCellAnchor>
  <xdr:twoCellAnchor editAs="oneCell">
    <xdr:from>
      <xdr:col>5</xdr:col>
      <xdr:colOff>308941</xdr:colOff>
      <xdr:row>16</xdr:row>
      <xdr:rowOff>43070</xdr:rowOff>
    </xdr:from>
    <xdr:to>
      <xdr:col>11</xdr:col>
      <xdr:colOff>83791</xdr:colOff>
      <xdr:row>22</xdr:row>
      <xdr:rowOff>11492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3F7A96B-F00B-4407-959E-9ED13B28B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7050" y="4838700"/>
          <a:ext cx="2880828" cy="2155031"/>
        </a:xfrm>
        <a:prstGeom prst="rect">
          <a:avLst/>
        </a:prstGeom>
      </xdr:spPr>
    </xdr:pic>
    <xdr:clientData/>
  </xdr:twoCellAnchor>
  <xdr:twoCellAnchor editAs="oneCell">
    <xdr:from>
      <xdr:col>18</xdr:col>
      <xdr:colOff>389441</xdr:colOff>
      <xdr:row>6</xdr:row>
      <xdr:rowOff>22009</xdr:rowOff>
    </xdr:from>
    <xdr:to>
      <xdr:col>24</xdr:col>
      <xdr:colOff>155393</xdr:colOff>
      <xdr:row>11</xdr:row>
      <xdr:rowOff>423579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EBBC214-230C-498F-89D6-1DC492F12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1115" y="1165009"/>
          <a:ext cx="2871930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343354</xdr:colOff>
      <xdr:row>6</xdr:row>
      <xdr:rowOff>19050</xdr:rowOff>
    </xdr:from>
    <xdr:to>
      <xdr:col>11</xdr:col>
      <xdr:colOff>118204</xdr:colOff>
      <xdr:row>11</xdr:row>
      <xdr:rowOff>426450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B08FAF-5D05-4F5F-85E2-BAF238923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463" y="1162050"/>
          <a:ext cx="2880828" cy="21550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418541</xdr:colOff>
      <xdr:row>16</xdr:row>
      <xdr:rowOff>33055</xdr:rowOff>
    </xdr:from>
    <xdr:to>
      <xdr:col>11</xdr:col>
      <xdr:colOff>134471</xdr:colOff>
      <xdr:row>21</xdr:row>
      <xdr:rowOff>422932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4522CA0-E444-4EB6-9C47-8D33111862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21"/>
        <a:stretch>
          <a:fillRect/>
        </a:stretch>
      </xdr:blipFill>
      <xdr:spPr>
        <a:xfrm>
          <a:off x="3163982" y="4840379"/>
          <a:ext cx="2819960" cy="2149200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6</xdr:row>
      <xdr:rowOff>19050</xdr:rowOff>
    </xdr:from>
    <xdr:to>
      <xdr:col>11</xdr:col>
      <xdr:colOff>184425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FD74C4-5D0F-A324-BFDB-A571D769E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6</xdr:row>
      <xdr:rowOff>19050</xdr:rowOff>
    </xdr:from>
    <xdr:to>
      <xdr:col>24</xdr:col>
      <xdr:colOff>108225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85196D4-8EE3-546A-45A6-FD59B6321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16</xdr:row>
      <xdr:rowOff>9525</xdr:rowOff>
    </xdr:from>
    <xdr:to>
      <xdr:col>24</xdr:col>
      <xdr:colOff>108225</xdr:colOff>
      <xdr:row>21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B190EC3-2EFC-01DA-F43C-45FF0B1D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38100</xdr:rowOff>
    </xdr:from>
    <xdr:to>
      <xdr:col>11</xdr:col>
      <xdr:colOff>155850</xdr:colOff>
      <xdr:row>12</xdr:row>
      <xdr:rowOff>7350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20A26CF-B882-4697-1578-684D379C8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8110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6</xdr:row>
      <xdr:rowOff>19050</xdr:rowOff>
    </xdr:from>
    <xdr:to>
      <xdr:col>24</xdr:col>
      <xdr:colOff>136800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63CFFBA-4DE1-7EE2-1653-D568E8A3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16</xdr:row>
      <xdr:rowOff>9525</xdr:rowOff>
    </xdr:from>
    <xdr:to>
      <xdr:col>11</xdr:col>
      <xdr:colOff>117750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148F846-19FC-B6BA-CB0C-1432EB5D9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342900</xdr:colOff>
      <xdr:row>16</xdr:row>
      <xdr:rowOff>19050</xdr:rowOff>
    </xdr:from>
    <xdr:to>
      <xdr:col>24</xdr:col>
      <xdr:colOff>117750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1D32292-E3B1-9F47-ADF4-AD569D1B2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D86F645-9041-4007-BDF5-D0026C204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19050</xdr:rowOff>
    </xdr:from>
    <xdr:to>
      <xdr:col>24</xdr:col>
      <xdr:colOff>146325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5E4173-7865-6B5E-C2CD-D4FB0264E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16</xdr:row>
      <xdr:rowOff>19050</xdr:rowOff>
    </xdr:from>
    <xdr:to>
      <xdr:col>11</xdr:col>
      <xdr:colOff>174900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082763F-8EC2-444F-F5A5-BD60887DD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C2A4D2A-9D89-7836-2A61-F9CC1A792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6</xdr:row>
      <xdr:rowOff>19050</xdr:rowOff>
    </xdr:from>
    <xdr:to>
      <xdr:col>11</xdr:col>
      <xdr:colOff>117750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8AD530-D6FE-3CBB-0E72-70B6A1706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19050</xdr:rowOff>
    </xdr:from>
    <xdr:to>
      <xdr:col>24</xdr:col>
      <xdr:colOff>146325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E4243E6-2D56-C215-5B85-3584116DB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19050</xdr:rowOff>
    </xdr:from>
    <xdr:to>
      <xdr:col>11</xdr:col>
      <xdr:colOff>146325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DB2380D-F457-8B58-1EC0-5605E7F0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342900</xdr:colOff>
      <xdr:row>16</xdr:row>
      <xdr:rowOff>19050</xdr:rowOff>
    </xdr:from>
    <xdr:to>
      <xdr:col>24</xdr:col>
      <xdr:colOff>117750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820C1D5-B226-1FD3-1EFD-7C7E1F375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6</xdr:row>
      <xdr:rowOff>19050</xdr:rowOff>
    </xdr:from>
    <xdr:to>
      <xdr:col>11</xdr:col>
      <xdr:colOff>136800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7ED6508-EE32-292F-B1A6-8DD493791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6</xdr:row>
      <xdr:rowOff>19050</xdr:rowOff>
    </xdr:from>
    <xdr:to>
      <xdr:col>24</xdr:col>
      <xdr:colOff>136800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436F9EF-AA9F-8B2D-A718-7DE238900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16</xdr:row>
      <xdr:rowOff>19050</xdr:rowOff>
    </xdr:from>
    <xdr:to>
      <xdr:col>11</xdr:col>
      <xdr:colOff>136800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39152AD-7B44-D0A8-CF0C-4B9408E8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16</xdr:row>
      <xdr:rowOff>19050</xdr:rowOff>
    </xdr:from>
    <xdr:to>
      <xdr:col>24</xdr:col>
      <xdr:colOff>136800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C6D83E2-8331-A920-8319-1A4AF4D22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48986</xdr:colOff>
      <xdr:row>7</xdr:row>
      <xdr:rowOff>81643</xdr:rowOff>
    </xdr:from>
    <xdr:to>
      <xdr:col>11</xdr:col>
      <xdr:colOff>54429</xdr:colOff>
      <xdr:row>39</xdr:row>
      <xdr:rowOff>152041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2EE245-C328-F293-D3DC-D831A18A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415" y="1619250"/>
          <a:ext cx="8700407" cy="7908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7188-C341-43F6-AD3D-2F856A2A1771}">
  <dimension ref="A1:P41"/>
  <sheetViews>
    <sheetView tabSelected="1" view="pageBreakPreview" zoomScale="115" zoomScaleNormal="70" zoomScaleSheetLayoutView="115" workbookViewId="0">
      <selection activeCell="J32" sqref="J32:K32"/>
    </sheetView>
  </sheetViews>
  <sheetFormatPr defaultRowHeight="18.75" x14ac:dyDescent="0.4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 x14ac:dyDescent="0.4">
      <c r="A1" s="5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197</v>
      </c>
    </row>
    <row r="2" spans="1:16" ht="4.5" customHeigh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 x14ac:dyDescent="0.4">
      <c r="A3" s="39" t="s">
        <v>196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91</v>
      </c>
      <c r="M3" s="14" t="s">
        <v>195</v>
      </c>
      <c r="N3" s="14" t="s">
        <v>92</v>
      </c>
      <c r="O3" s="14" t="s">
        <v>175</v>
      </c>
      <c r="P3" s="14" t="s">
        <v>174</v>
      </c>
    </row>
    <row r="4" spans="1:16" ht="19.5" x14ac:dyDescent="0.4">
      <c r="A4" s="58" t="s">
        <v>194</v>
      </c>
      <c r="B4" s="59"/>
      <c r="C4" s="60"/>
      <c r="D4" s="58" t="s">
        <v>26</v>
      </c>
      <c r="E4" s="60"/>
      <c r="F4" s="58" t="s">
        <v>1</v>
      </c>
      <c r="G4" s="59"/>
      <c r="H4" s="59"/>
      <c r="I4" s="64" t="s">
        <v>193</v>
      </c>
      <c r="J4" s="37" t="s">
        <v>2</v>
      </c>
      <c r="K4" s="40" t="s">
        <v>192</v>
      </c>
      <c r="L4" s="5"/>
      <c r="M4" s="14" t="s">
        <v>160</v>
      </c>
      <c r="N4" s="14" t="s">
        <v>191</v>
      </c>
      <c r="O4" s="14" t="s">
        <v>190</v>
      </c>
      <c r="P4" s="14" t="s">
        <v>189</v>
      </c>
    </row>
    <row r="5" spans="1:16" ht="14.25" customHeight="1" x14ac:dyDescent="0.4">
      <c r="A5" s="61"/>
      <c r="B5" s="62"/>
      <c r="C5" s="63"/>
      <c r="D5" s="61"/>
      <c r="E5" s="63"/>
      <c r="F5" s="61"/>
      <c r="G5" s="62"/>
      <c r="H5" s="62"/>
      <c r="I5" s="65"/>
      <c r="J5" s="41" t="s">
        <v>3</v>
      </c>
      <c r="K5" s="40" t="s">
        <v>188</v>
      </c>
      <c r="L5" s="5"/>
      <c r="M5" s="14" t="s">
        <v>187</v>
      </c>
      <c r="P5" s="14" t="s">
        <v>186</v>
      </c>
    </row>
    <row r="6" spans="1:16" ht="16.5" customHeight="1" x14ac:dyDescent="0.4">
      <c r="A6" s="66" t="s">
        <v>185</v>
      </c>
      <c r="B6" s="67"/>
      <c r="C6" s="68"/>
      <c r="D6" s="72" t="s">
        <v>20</v>
      </c>
      <c r="E6" s="73"/>
      <c r="F6" s="72" t="s">
        <v>184</v>
      </c>
      <c r="G6" s="76"/>
      <c r="H6" s="76"/>
      <c r="I6" s="76"/>
      <c r="J6" s="76"/>
      <c r="K6" s="73"/>
      <c r="L6" s="5"/>
      <c r="M6" s="14" t="s">
        <v>183</v>
      </c>
      <c r="P6" s="14" t="s">
        <v>182</v>
      </c>
    </row>
    <row r="7" spans="1:16" ht="16.5" customHeight="1" x14ac:dyDescent="0.4">
      <c r="A7" s="69" t="s">
        <v>19</v>
      </c>
      <c r="B7" s="70"/>
      <c r="C7" s="71"/>
      <c r="D7" s="74"/>
      <c r="E7" s="75"/>
      <c r="F7" s="74"/>
      <c r="G7" s="77"/>
      <c r="H7" s="77"/>
      <c r="I7" s="77"/>
      <c r="J7" s="77"/>
      <c r="K7" s="75"/>
      <c r="L7" s="5"/>
      <c r="P7" s="14" t="s">
        <v>181</v>
      </c>
    </row>
    <row r="8" spans="1:16" ht="19.5" x14ac:dyDescent="0.4">
      <c r="A8" s="35" t="s">
        <v>16</v>
      </c>
      <c r="B8" s="34"/>
      <c r="C8" s="28"/>
      <c r="D8" s="35" t="s">
        <v>180</v>
      </c>
      <c r="E8" s="28"/>
      <c r="F8" s="90" t="s">
        <v>179</v>
      </c>
      <c r="G8" s="90"/>
      <c r="H8" s="29" t="s">
        <v>4</v>
      </c>
      <c r="I8" s="54" t="s">
        <v>178</v>
      </c>
      <c r="J8" s="57"/>
      <c r="K8" s="29" t="s">
        <v>177</v>
      </c>
    </row>
    <row r="9" spans="1:16" ht="16.5" customHeight="1" x14ac:dyDescent="0.4">
      <c r="A9" s="72" t="s">
        <v>176</v>
      </c>
      <c r="B9" s="76"/>
      <c r="C9" s="73"/>
      <c r="D9" s="84">
        <v>45982</v>
      </c>
      <c r="E9" s="85"/>
      <c r="F9" s="78" t="s">
        <v>92</v>
      </c>
      <c r="G9" s="79"/>
      <c r="H9" s="88" t="s">
        <v>175</v>
      </c>
      <c r="I9" s="78" t="s">
        <v>174</v>
      </c>
      <c r="J9" s="79"/>
      <c r="K9" s="82" t="s">
        <v>173</v>
      </c>
    </row>
    <row r="10" spans="1:16" ht="16.5" customHeight="1" x14ac:dyDescent="0.4">
      <c r="A10" s="74"/>
      <c r="B10" s="77"/>
      <c r="C10" s="75"/>
      <c r="D10" s="86"/>
      <c r="E10" s="87"/>
      <c r="F10" s="80"/>
      <c r="G10" s="81"/>
      <c r="H10" s="89"/>
      <c r="I10" s="80"/>
      <c r="J10" s="81"/>
      <c r="K10" s="83"/>
    </row>
    <row r="11" spans="1:16" ht="12.75" customHeight="1" x14ac:dyDescent="0.4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 x14ac:dyDescent="0.4">
      <c r="A12" s="39" t="s">
        <v>172</v>
      </c>
      <c r="B12" s="39"/>
      <c r="C12" s="39"/>
      <c r="D12" s="39"/>
      <c r="E12" s="49" t="s">
        <v>61</v>
      </c>
      <c r="F12" s="50"/>
      <c r="G12" s="52" t="s">
        <v>23</v>
      </c>
      <c r="H12" s="53"/>
      <c r="I12" s="49" t="s">
        <v>62</v>
      </c>
      <c r="J12" s="51"/>
      <c r="K12" s="32" t="s">
        <v>171</v>
      </c>
    </row>
    <row r="13" spans="1:16" ht="19.5" x14ac:dyDescent="0.4">
      <c r="A13" s="54" t="s">
        <v>162</v>
      </c>
      <c r="B13" s="55"/>
      <c r="C13" s="55"/>
      <c r="D13" s="55"/>
      <c r="E13" s="55"/>
      <c r="F13" s="55"/>
      <c r="G13" s="56"/>
      <c r="H13" s="55" t="s">
        <v>170</v>
      </c>
      <c r="I13" s="55"/>
      <c r="J13" s="55"/>
      <c r="K13" s="57"/>
    </row>
    <row r="14" spans="1:16" ht="44.25" customHeight="1" x14ac:dyDescent="0.4">
      <c r="A14" s="35" t="s">
        <v>30</v>
      </c>
      <c r="B14" s="34"/>
      <c r="C14" s="37" t="s">
        <v>169</v>
      </c>
      <c r="D14" s="44" t="s">
        <v>5</v>
      </c>
      <c r="E14" s="45"/>
      <c r="F14" s="44" t="s">
        <v>168</v>
      </c>
      <c r="G14" s="46"/>
      <c r="H14" s="38" t="s">
        <v>167</v>
      </c>
      <c r="I14" s="47" t="s">
        <v>166</v>
      </c>
      <c r="J14" s="48"/>
      <c r="K14" s="37" t="s">
        <v>165</v>
      </c>
    </row>
    <row r="15" spans="1:16" ht="21" customHeight="1" x14ac:dyDescent="0.4">
      <c r="A15" s="35" t="s">
        <v>9</v>
      </c>
      <c r="B15" s="28"/>
      <c r="C15" s="33" t="s">
        <v>51</v>
      </c>
      <c r="D15" s="91" t="s">
        <v>42</v>
      </c>
      <c r="E15" s="94"/>
      <c r="F15" s="91" t="s">
        <v>87</v>
      </c>
      <c r="G15" s="93"/>
      <c r="H15" s="32"/>
      <c r="I15" s="91"/>
      <c r="J15" s="92"/>
      <c r="K15" s="31"/>
    </row>
    <row r="16" spans="1:16" ht="21" customHeight="1" x14ac:dyDescent="0.4">
      <c r="A16" s="36" t="s">
        <v>164</v>
      </c>
      <c r="B16" s="28"/>
      <c r="C16" s="33" t="s">
        <v>51</v>
      </c>
      <c r="D16" s="91" t="s">
        <v>73</v>
      </c>
      <c r="E16" s="94"/>
      <c r="F16" s="91" t="s">
        <v>88</v>
      </c>
      <c r="G16" s="93"/>
      <c r="H16" s="32"/>
      <c r="I16" s="91"/>
      <c r="J16" s="92"/>
      <c r="K16" s="31"/>
    </row>
    <row r="17" spans="1:11" ht="21" customHeight="1" x14ac:dyDescent="0.4">
      <c r="A17" s="35" t="s">
        <v>11</v>
      </c>
      <c r="B17" s="28"/>
      <c r="C17" s="33" t="s">
        <v>51</v>
      </c>
      <c r="D17" s="91" t="s">
        <v>77</v>
      </c>
      <c r="E17" s="94"/>
      <c r="F17" s="91" t="s">
        <v>89</v>
      </c>
      <c r="G17" s="93"/>
      <c r="H17" s="32" t="s">
        <v>160</v>
      </c>
      <c r="I17" s="91" t="s">
        <v>93</v>
      </c>
      <c r="J17" s="92"/>
      <c r="K17" s="31" t="s">
        <v>21</v>
      </c>
    </row>
    <row r="18" spans="1:11" ht="21" customHeight="1" x14ac:dyDescent="0.4">
      <c r="A18" s="35" t="s">
        <v>6</v>
      </c>
      <c r="B18" s="34"/>
      <c r="C18" s="33" t="s">
        <v>51</v>
      </c>
      <c r="D18" s="91" t="s">
        <v>42</v>
      </c>
      <c r="E18" s="94"/>
      <c r="F18" s="91" t="s">
        <v>90</v>
      </c>
      <c r="G18" s="93"/>
      <c r="H18" s="32"/>
      <c r="I18" s="91"/>
      <c r="J18" s="92"/>
      <c r="K18" s="31"/>
    </row>
    <row r="19" spans="1:11" ht="9.75" customHeight="1" x14ac:dyDescent="0.4">
      <c r="A19" s="5"/>
      <c r="B19" s="5"/>
      <c r="C19" s="5"/>
      <c r="D19" s="5"/>
      <c r="E19" s="5"/>
    </row>
    <row r="20" spans="1:11" ht="15" customHeight="1" x14ac:dyDescent="0.4">
      <c r="A20" s="5" t="s">
        <v>163</v>
      </c>
      <c r="B20" s="5"/>
      <c r="C20" s="5"/>
      <c r="D20" s="5"/>
      <c r="E20" s="5"/>
    </row>
    <row r="21" spans="1:11" ht="19.5" x14ac:dyDescent="0.4">
      <c r="A21" s="54" t="s">
        <v>162</v>
      </c>
      <c r="B21" s="55"/>
      <c r="C21" s="55"/>
      <c r="D21" s="55"/>
      <c r="E21" s="55"/>
      <c r="F21" s="55"/>
      <c r="G21" s="55"/>
      <c r="H21" s="55"/>
      <c r="I21" s="55"/>
      <c r="J21" s="55"/>
      <c r="K21" s="57"/>
    </row>
    <row r="22" spans="1:11" ht="19.5" x14ac:dyDescent="0.4">
      <c r="A22" s="21" t="s">
        <v>161</v>
      </c>
      <c r="B22" s="54" t="s">
        <v>8</v>
      </c>
      <c r="C22" s="55"/>
      <c r="D22" s="55"/>
      <c r="E22" s="55"/>
      <c r="F22" s="55"/>
      <c r="G22" s="55"/>
      <c r="H22" s="55"/>
      <c r="I22" s="55"/>
      <c r="J22" s="55"/>
      <c r="K22" s="57"/>
    </row>
    <row r="23" spans="1:11" ht="33" customHeight="1" x14ac:dyDescent="0.4">
      <c r="A23" s="30" t="s">
        <v>160</v>
      </c>
      <c r="B23" s="74" t="s">
        <v>159</v>
      </c>
      <c r="C23" s="77"/>
      <c r="D23" s="77"/>
      <c r="E23" s="77"/>
      <c r="F23" s="77"/>
      <c r="G23" s="77"/>
      <c r="H23" s="77"/>
      <c r="I23" s="77"/>
      <c r="J23" s="77"/>
      <c r="K23" s="75"/>
    </row>
    <row r="24" spans="1:11" ht="19.5" x14ac:dyDescent="0.4">
      <c r="A24" s="5"/>
      <c r="B24" s="5"/>
      <c r="C24" s="5"/>
      <c r="D24" s="5"/>
      <c r="E24" s="5"/>
    </row>
    <row r="25" spans="1:11" ht="19.5" x14ac:dyDescent="0.4">
      <c r="A25" s="5" t="s">
        <v>158</v>
      </c>
      <c r="B25" s="5"/>
      <c r="C25" s="5"/>
      <c r="D25" s="5"/>
      <c r="E25" s="5"/>
    </row>
    <row r="26" spans="1:11" ht="19.5" x14ac:dyDescent="0.4">
      <c r="A26" s="29" t="s">
        <v>157</v>
      </c>
      <c r="B26" s="29" t="s">
        <v>7</v>
      </c>
      <c r="C26" s="28" t="s">
        <v>156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 x14ac:dyDescent="0.4">
      <c r="A27" s="24">
        <v>2011</v>
      </c>
      <c r="B27" s="23">
        <v>66.400000000000006</v>
      </c>
      <c r="C27" s="22">
        <v>12.7</v>
      </c>
      <c r="D27" s="20"/>
      <c r="E27" s="19"/>
      <c r="F27" s="19"/>
      <c r="G27" s="19"/>
      <c r="H27" s="19"/>
      <c r="I27" s="19"/>
      <c r="J27" s="19"/>
      <c r="K27" s="18"/>
    </row>
    <row r="28" spans="1:11" ht="19.5" x14ac:dyDescent="0.4">
      <c r="A28" s="90" t="s">
        <v>12</v>
      </c>
      <c r="B28" s="90"/>
      <c r="C28" s="90"/>
      <c r="D28" s="19" t="s">
        <v>155</v>
      </c>
      <c r="E28" s="19"/>
      <c r="F28" s="19"/>
      <c r="G28" s="19"/>
      <c r="H28" s="19"/>
      <c r="I28" s="19"/>
      <c r="J28" s="19" t="s">
        <v>154</v>
      </c>
      <c r="K28" s="18"/>
    </row>
    <row r="29" spans="1:11" ht="17.25" customHeight="1" x14ac:dyDescent="0.4">
      <c r="A29" s="95" t="s">
        <v>22</v>
      </c>
      <c r="B29" s="95"/>
      <c r="C29" s="95"/>
      <c r="D29" s="19"/>
      <c r="E29" s="19"/>
      <c r="F29" s="19"/>
      <c r="G29" s="19"/>
      <c r="H29" s="19"/>
      <c r="I29" s="19"/>
      <c r="J29" s="19"/>
      <c r="K29" s="18"/>
    </row>
    <row r="30" spans="1:11" x14ac:dyDescent="0.4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 x14ac:dyDescent="0.4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 x14ac:dyDescent="0.4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 x14ac:dyDescent="0.4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 x14ac:dyDescent="0.4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 x14ac:dyDescent="0.4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 x14ac:dyDescent="0.4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 x14ac:dyDescent="0.4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 x14ac:dyDescent="0.4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 x14ac:dyDescent="0.4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 x14ac:dyDescent="0.4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 x14ac:dyDescent="0.4">
      <c r="A41" s="14" t="s">
        <v>153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1:K21"/>
    <mergeCell ref="B22:K22"/>
    <mergeCell ref="B23:K23"/>
    <mergeCell ref="A28:C28"/>
    <mergeCell ref="A29:C29"/>
    <mergeCell ref="I18:J18"/>
    <mergeCell ref="F15:G15"/>
    <mergeCell ref="I15:J15"/>
    <mergeCell ref="D16:E16"/>
    <mergeCell ref="F16:G16"/>
    <mergeCell ref="I16:J16"/>
    <mergeCell ref="D15:E15"/>
    <mergeCell ref="D17:E17"/>
    <mergeCell ref="F17:G17"/>
    <mergeCell ref="I17:J17"/>
    <mergeCell ref="D18:E18"/>
    <mergeCell ref="F18:G18"/>
    <mergeCell ref="I9:J10"/>
    <mergeCell ref="K9:K10"/>
    <mergeCell ref="A9:C10"/>
    <mergeCell ref="D9:E10"/>
    <mergeCell ref="F9:G10"/>
    <mergeCell ref="H9:H10"/>
    <mergeCell ref="I8:J8"/>
    <mergeCell ref="A4:C5"/>
    <mergeCell ref="D4:E5"/>
    <mergeCell ref="F4:H5"/>
    <mergeCell ref="I4:I5"/>
    <mergeCell ref="A6:C6"/>
    <mergeCell ref="A7:C7"/>
    <mergeCell ref="D6:E7"/>
    <mergeCell ref="F6:K7"/>
    <mergeCell ref="F8:G8"/>
    <mergeCell ref="D14:E14"/>
    <mergeCell ref="F14:G14"/>
    <mergeCell ref="I14:J14"/>
    <mergeCell ref="E12:F12"/>
    <mergeCell ref="I12:J12"/>
    <mergeCell ref="G12:H12"/>
    <mergeCell ref="A13:G13"/>
    <mergeCell ref="H13:K13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B446-134D-4527-AB5B-5AD52751BD37}">
  <dimension ref="A1:J38"/>
  <sheetViews>
    <sheetView showGridLines="0" zoomScale="85" zoomScaleNormal="85" zoomScaleSheetLayoutView="70" workbookViewId="0">
      <selection activeCell="K5" sqref="K5"/>
    </sheetView>
  </sheetViews>
  <sheetFormatPr defaultColWidth="9" defaultRowHeight="18" customHeight="1" x14ac:dyDescent="0.4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 x14ac:dyDescent="0.4">
      <c r="A1" s="2" t="s">
        <v>14</v>
      </c>
      <c r="B1" s="2"/>
      <c r="C1" s="2"/>
      <c r="D1" s="2"/>
      <c r="E1" s="2"/>
      <c r="F1" s="2"/>
      <c r="G1" s="2"/>
      <c r="H1" s="2"/>
      <c r="I1" s="2"/>
      <c r="J1" s="3" t="s">
        <v>94</v>
      </c>
    </row>
    <row r="2" spans="1:10" ht="18" customHeight="1" x14ac:dyDescent="0.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4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4">
      <c r="A4" s="2" t="s">
        <v>13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 x14ac:dyDescent="0.4">
      <c r="A5" s="96" t="s">
        <v>145</v>
      </c>
      <c r="B5" s="97"/>
      <c r="C5" s="97"/>
      <c r="D5" s="98"/>
      <c r="E5" s="96" t="s">
        <v>143</v>
      </c>
      <c r="F5" s="97"/>
      <c r="G5" s="97"/>
      <c r="H5" s="97"/>
      <c r="I5" s="97"/>
      <c r="J5" s="98"/>
    </row>
    <row r="6" spans="1:10" ht="18" customHeight="1" x14ac:dyDescent="0.4">
      <c r="A6" s="99"/>
      <c r="B6" s="100"/>
      <c r="C6" s="100"/>
      <c r="D6" s="101"/>
      <c r="E6" s="99"/>
      <c r="F6" s="100"/>
      <c r="G6" s="100"/>
      <c r="H6" s="100"/>
      <c r="I6" s="100"/>
      <c r="J6" s="101"/>
    </row>
    <row r="7" spans="1:10" ht="18" customHeight="1" x14ac:dyDescent="0.4">
      <c r="A7" s="102"/>
      <c r="B7" s="103"/>
      <c r="C7" s="103"/>
      <c r="D7" s="104"/>
      <c r="E7" s="102"/>
      <c r="F7" s="103"/>
      <c r="G7" s="103"/>
      <c r="H7" s="103"/>
      <c r="I7" s="103"/>
      <c r="J7" s="104"/>
    </row>
    <row r="8" spans="1:10" ht="18" customHeight="1" x14ac:dyDescent="0.4">
      <c r="A8" s="102"/>
      <c r="B8" s="103"/>
      <c r="C8" s="103"/>
      <c r="D8" s="104"/>
      <c r="E8" s="102"/>
      <c r="F8" s="103"/>
      <c r="G8" s="103"/>
      <c r="H8" s="103"/>
      <c r="I8" s="103"/>
      <c r="J8" s="104"/>
    </row>
    <row r="9" spans="1:10" ht="18" customHeight="1" x14ac:dyDescent="0.4">
      <c r="A9" s="102"/>
      <c r="B9" s="103"/>
      <c r="C9" s="103"/>
      <c r="D9" s="104"/>
      <c r="E9" s="102"/>
      <c r="F9" s="103"/>
      <c r="G9" s="103"/>
      <c r="H9" s="103"/>
      <c r="I9" s="103"/>
      <c r="J9" s="104"/>
    </row>
    <row r="10" spans="1:10" ht="18" customHeight="1" x14ac:dyDescent="0.4">
      <c r="A10" s="102"/>
      <c r="B10" s="103"/>
      <c r="C10" s="103"/>
      <c r="D10" s="104"/>
      <c r="E10" s="102"/>
      <c r="F10" s="103"/>
      <c r="G10" s="103"/>
      <c r="H10" s="103"/>
      <c r="I10" s="103"/>
      <c r="J10" s="104"/>
    </row>
    <row r="11" spans="1:10" ht="18" customHeight="1" x14ac:dyDescent="0.4">
      <c r="A11" s="102"/>
      <c r="B11" s="103"/>
      <c r="C11" s="103"/>
      <c r="D11" s="104"/>
      <c r="E11" s="102"/>
      <c r="F11" s="103"/>
      <c r="G11" s="103"/>
      <c r="H11" s="103"/>
      <c r="I11" s="103"/>
      <c r="J11" s="104"/>
    </row>
    <row r="12" spans="1:10" ht="18" customHeight="1" x14ac:dyDescent="0.4">
      <c r="A12" s="102"/>
      <c r="B12" s="103"/>
      <c r="C12" s="103"/>
      <c r="D12" s="104"/>
      <c r="E12" s="102"/>
      <c r="F12" s="103"/>
      <c r="G12" s="103"/>
      <c r="H12" s="103"/>
      <c r="I12" s="103"/>
      <c r="J12" s="104"/>
    </row>
    <row r="13" spans="1:10" ht="18" customHeight="1" x14ac:dyDescent="0.4">
      <c r="A13" s="102"/>
      <c r="B13" s="103"/>
      <c r="C13" s="103"/>
      <c r="D13" s="104"/>
      <c r="E13" s="102"/>
      <c r="F13" s="103"/>
      <c r="G13" s="103"/>
      <c r="H13" s="103"/>
      <c r="I13" s="103"/>
      <c r="J13" s="104"/>
    </row>
    <row r="14" spans="1:10" ht="18" customHeight="1" x14ac:dyDescent="0.4">
      <c r="A14" s="102"/>
      <c r="B14" s="103"/>
      <c r="C14" s="103"/>
      <c r="D14" s="104"/>
      <c r="E14" s="102"/>
      <c r="F14" s="103"/>
      <c r="G14" s="103"/>
      <c r="H14" s="103"/>
      <c r="I14" s="103"/>
      <c r="J14" s="104"/>
    </row>
    <row r="15" spans="1:10" ht="18" customHeight="1" x14ac:dyDescent="0.4">
      <c r="A15" s="102"/>
      <c r="B15" s="103"/>
      <c r="C15" s="103"/>
      <c r="D15" s="104"/>
      <c r="E15" s="102"/>
      <c r="F15" s="103"/>
      <c r="G15" s="103"/>
      <c r="H15" s="103"/>
      <c r="I15" s="103"/>
      <c r="J15" s="104"/>
    </row>
    <row r="16" spans="1:10" ht="18" customHeight="1" x14ac:dyDescent="0.4">
      <c r="A16" s="102"/>
      <c r="B16" s="103"/>
      <c r="C16" s="103"/>
      <c r="D16" s="104"/>
      <c r="E16" s="102"/>
      <c r="F16" s="103"/>
      <c r="G16" s="103"/>
      <c r="H16" s="103"/>
      <c r="I16" s="103"/>
      <c r="J16" s="104"/>
    </row>
    <row r="17" spans="1:10" ht="18" customHeight="1" x14ac:dyDescent="0.4">
      <c r="A17" s="102"/>
      <c r="B17" s="103"/>
      <c r="C17" s="103"/>
      <c r="D17" s="104"/>
      <c r="E17" s="102"/>
      <c r="F17" s="103"/>
      <c r="G17" s="103"/>
      <c r="H17" s="103"/>
      <c r="I17" s="103"/>
      <c r="J17" s="104"/>
    </row>
    <row r="18" spans="1:10" ht="18" customHeight="1" x14ac:dyDescent="0.4">
      <c r="A18" s="102"/>
      <c r="B18" s="103"/>
      <c r="C18" s="103"/>
      <c r="D18" s="104"/>
      <c r="E18" s="102"/>
      <c r="F18" s="103"/>
      <c r="G18" s="103"/>
      <c r="H18" s="103"/>
      <c r="I18" s="103"/>
      <c r="J18" s="104"/>
    </row>
    <row r="19" spans="1:10" ht="18" customHeight="1" x14ac:dyDescent="0.4">
      <c r="A19" s="102"/>
      <c r="B19" s="103"/>
      <c r="C19" s="103"/>
      <c r="D19" s="104"/>
      <c r="E19" s="102"/>
      <c r="F19" s="103"/>
      <c r="G19" s="103"/>
      <c r="H19" s="103"/>
      <c r="I19" s="103"/>
      <c r="J19" s="104"/>
    </row>
    <row r="20" spans="1:10" ht="18" customHeight="1" x14ac:dyDescent="0.4">
      <c r="A20" s="102"/>
      <c r="B20" s="103"/>
      <c r="C20" s="103"/>
      <c r="D20" s="104"/>
      <c r="E20" s="102"/>
      <c r="F20" s="103"/>
      <c r="G20" s="103"/>
      <c r="H20" s="103"/>
      <c r="I20" s="103"/>
      <c r="J20" s="104"/>
    </row>
    <row r="21" spans="1:10" ht="18" customHeight="1" x14ac:dyDescent="0.4">
      <c r="A21" s="105"/>
      <c r="B21" s="106"/>
      <c r="C21" s="106"/>
      <c r="D21" s="107"/>
      <c r="E21" s="105"/>
      <c r="F21" s="106"/>
      <c r="G21" s="106"/>
      <c r="H21" s="106"/>
      <c r="I21" s="106"/>
      <c r="J21" s="107"/>
    </row>
    <row r="22" spans="1:10" ht="18" customHeight="1" x14ac:dyDescent="0.4">
      <c r="A22" s="96" t="s">
        <v>144</v>
      </c>
      <c r="B22" s="97"/>
      <c r="C22" s="97"/>
      <c r="D22" s="97"/>
      <c r="E22" s="96" t="s">
        <v>142</v>
      </c>
      <c r="F22" s="97"/>
      <c r="G22" s="97"/>
      <c r="H22" s="97"/>
      <c r="I22" s="97"/>
      <c r="J22" s="98"/>
    </row>
    <row r="23" spans="1:10" ht="18" customHeight="1" x14ac:dyDescent="0.4">
      <c r="A23" s="99"/>
      <c r="B23" s="100"/>
      <c r="C23" s="100"/>
      <c r="D23" s="101"/>
      <c r="E23" s="99"/>
      <c r="F23" s="100"/>
      <c r="G23" s="100"/>
      <c r="H23" s="100"/>
      <c r="I23" s="100"/>
      <c r="J23" s="101"/>
    </row>
    <row r="24" spans="1:10" ht="18" customHeight="1" x14ac:dyDescent="0.4">
      <c r="A24" s="102"/>
      <c r="B24" s="103"/>
      <c r="C24" s="103"/>
      <c r="D24" s="104"/>
      <c r="E24" s="102"/>
      <c r="F24" s="103"/>
      <c r="G24" s="103"/>
      <c r="H24" s="103"/>
      <c r="I24" s="103"/>
      <c r="J24" s="104"/>
    </row>
    <row r="25" spans="1:10" ht="18" customHeight="1" x14ac:dyDescent="0.4">
      <c r="A25" s="102"/>
      <c r="B25" s="103"/>
      <c r="C25" s="103"/>
      <c r="D25" s="104"/>
      <c r="E25" s="102"/>
      <c r="F25" s="103"/>
      <c r="G25" s="103"/>
      <c r="H25" s="103"/>
      <c r="I25" s="103"/>
      <c r="J25" s="104"/>
    </row>
    <row r="26" spans="1:10" ht="18" customHeight="1" x14ac:dyDescent="0.4">
      <c r="A26" s="102"/>
      <c r="B26" s="103"/>
      <c r="C26" s="103"/>
      <c r="D26" s="104"/>
      <c r="E26" s="102"/>
      <c r="F26" s="103"/>
      <c r="G26" s="103"/>
      <c r="H26" s="103"/>
      <c r="I26" s="103"/>
      <c r="J26" s="104"/>
    </row>
    <row r="27" spans="1:10" ht="18" customHeight="1" x14ac:dyDescent="0.4">
      <c r="A27" s="102"/>
      <c r="B27" s="103"/>
      <c r="C27" s="103"/>
      <c r="D27" s="104"/>
      <c r="E27" s="102"/>
      <c r="F27" s="103"/>
      <c r="G27" s="103"/>
      <c r="H27" s="103"/>
      <c r="I27" s="103"/>
      <c r="J27" s="104"/>
    </row>
    <row r="28" spans="1:10" ht="18" customHeight="1" x14ac:dyDescent="0.4">
      <c r="A28" s="102"/>
      <c r="B28" s="103"/>
      <c r="C28" s="103"/>
      <c r="D28" s="104"/>
      <c r="E28" s="102"/>
      <c r="F28" s="103"/>
      <c r="G28" s="103"/>
      <c r="H28" s="103"/>
      <c r="I28" s="103"/>
      <c r="J28" s="104"/>
    </row>
    <row r="29" spans="1:10" ht="18" customHeight="1" x14ac:dyDescent="0.4">
      <c r="A29" s="102"/>
      <c r="B29" s="103"/>
      <c r="C29" s="103"/>
      <c r="D29" s="104"/>
      <c r="E29" s="102"/>
      <c r="F29" s="103"/>
      <c r="G29" s="103"/>
      <c r="H29" s="103"/>
      <c r="I29" s="103"/>
      <c r="J29" s="104"/>
    </row>
    <row r="30" spans="1:10" ht="18" customHeight="1" x14ac:dyDescent="0.4">
      <c r="A30" s="102"/>
      <c r="B30" s="103"/>
      <c r="C30" s="103"/>
      <c r="D30" s="104"/>
      <c r="E30" s="102"/>
      <c r="F30" s="103"/>
      <c r="G30" s="103"/>
      <c r="H30" s="103"/>
      <c r="I30" s="103"/>
      <c r="J30" s="104"/>
    </row>
    <row r="31" spans="1:10" ht="18" customHeight="1" x14ac:dyDescent="0.4">
      <c r="A31" s="102"/>
      <c r="B31" s="103"/>
      <c r="C31" s="103"/>
      <c r="D31" s="104"/>
      <c r="E31" s="102"/>
      <c r="F31" s="103"/>
      <c r="G31" s="103"/>
      <c r="H31" s="103"/>
      <c r="I31" s="103"/>
      <c r="J31" s="104"/>
    </row>
    <row r="32" spans="1:10" ht="18" customHeight="1" x14ac:dyDescent="0.4">
      <c r="A32" s="102"/>
      <c r="B32" s="103"/>
      <c r="C32" s="103"/>
      <c r="D32" s="104"/>
      <c r="E32" s="102"/>
      <c r="F32" s="103"/>
      <c r="G32" s="103"/>
      <c r="H32" s="103"/>
      <c r="I32" s="103"/>
      <c r="J32" s="104"/>
    </row>
    <row r="33" spans="1:10" ht="18" customHeight="1" x14ac:dyDescent="0.4">
      <c r="A33" s="102"/>
      <c r="B33" s="103"/>
      <c r="C33" s="103"/>
      <c r="D33" s="104"/>
      <c r="E33" s="102"/>
      <c r="F33" s="103"/>
      <c r="G33" s="103"/>
      <c r="H33" s="103"/>
      <c r="I33" s="103"/>
      <c r="J33" s="104"/>
    </row>
    <row r="34" spans="1:10" ht="18" customHeight="1" x14ac:dyDescent="0.4">
      <c r="A34" s="102"/>
      <c r="B34" s="103"/>
      <c r="C34" s="103"/>
      <c r="D34" s="104"/>
      <c r="E34" s="102"/>
      <c r="F34" s="103"/>
      <c r="G34" s="103"/>
      <c r="H34" s="103"/>
      <c r="I34" s="103"/>
      <c r="J34" s="104"/>
    </row>
    <row r="35" spans="1:10" ht="18" customHeight="1" x14ac:dyDescent="0.4">
      <c r="A35" s="102"/>
      <c r="B35" s="103"/>
      <c r="C35" s="103"/>
      <c r="D35" s="104"/>
      <c r="E35" s="102"/>
      <c r="F35" s="103"/>
      <c r="G35" s="103"/>
      <c r="H35" s="103"/>
      <c r="I35" s="103"/>
      <c r="J35" s="104"/>
    </row>
    <row r="36" spans="1:10" ht="18" customHeight="1" x14ac:dyDescent="0.4">
      <c r="A36" s="102"/>
      <c r="B36" s="103"/>
      <c r="C36" s="103"/>
      <c r="D36" s="104"/>
      <c r="E36" s="102"/>
      <c r="F36" s="103"/>
      <c r="G36" s="103"/>
      <c r="H36" s="103"/>
      <c r="I36" s="103"/>
      <c r="J36" s="104"/>
    </row>
    <row r="37" spans="1:10" ht="18" customHeight="1" x14ac:dyDescent="0.4">
      <c r="A37" s="102"/>
      <c r="B37" s="103"/>
      <c r="C37" s="103"/>
      <c r="D37" s="104"/>
      <c r="E37" s="102"/>
      <c r="F37" s="103"/>
      <c r="G37" s="103"/>
      <c r="H37" s="103"/>
      <c r="I37" s="103"/>
      <c r="J37" s="104"/>
    </row>
    <row r="38" spans="1:10" ht="18" customHeight="1" x14ac:dyDescent="0.4">
      <c r="A38" s="105"/>
      <c r="B38" s="106"/>
      <c r="C38" s="106"/>
      <c r="D38" s="107"/>
      <c r="E38" s="105"/>
      <c r="F38" s="106"/>
      <c r="G38" s="106"/>
      <c r="H38" s="106"/>
      <c r="I38" s="106"/>
      <c r="J38" s="107"/>
    </row>
  </sheetData>
  <mergeCells count="8">
    <mergeCell ref="A5:D5"/>
    <mergeCell ref="E5:J5"/>
    <mergeCell ref="A22:D22"/>
    <mergeCell ref="E22:J22"/>
    <mergeCell ref="E23:J38"/>
    <mergeCell ref="A23:D38"/>
    <mergeCell ref="E6:J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61334-E4FE-4905-9C16-A66C5DE51D33}">
  <sheetPr codeName="Sheet4"/>
  <dimension ref="A1:Z28"/>
  <sheetViews>
    <sheetView view="pageBreakPreview" topLeftCell="A15" zoomScaleNormal="80" zoomScaleSheetLayoutView="100" workbookViewId="0">
      <selection activeCell="D14" sqref="D14:L14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08" t="s">
        <v>50</v>
      </c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1</v>
      </c>
      <c r="E7" s="141"/>
      <c r="F7" s="142"/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v>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62" t="s">
        <v>114</v>
      </c>
      <c r="E9" s="163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2" t="s">
        <v>41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53" t="s">
        <v>42</v>
      </c>
      <c r="E10" s="154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40" t="s">
        <v>43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67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68" t="s">
        <v>68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47" t="s">
        <v>37</v>
      </c>
      <c r="B15" s="124"/>
      <c r="C15" s="48"/>
      <c r="D15" s="159" t="s">
        <v>99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5" t="s">
        <v>100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28</v>
      </c>
      <c r="B17" s="124"/>
      <c r="C17" s="48"/>
      <c r="D17" s="140">
        <v>3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v>4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40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40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62" t="s">
        <v>115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2" t="s">
        <v>44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40" t="s">
        <v>43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40" t="s">
        <v>43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/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69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5" t="s">
        <v>69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71" t="s">
        <v>101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71" t="s">
        <v>101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S1:Y1"/>
    <mergeCell ref="T4:V5"/>
    <mergeCell ref="W4:Y5"/>
    <mergeCell ref="C5:F5"/>
    <mergeCell ref="G5:I5"/>
    <mergeCell ref="J5:M5"/>
    <mergeCell ref="P4:S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5EAB-ABA1-434B-B97F-8F65CF0D0553}">
  <sheetPr codeName="Sheet5"/>
  <dimension ref="A1:Z28"/>
  <sheetViews>
    <sheetView view="pageBreakPreview" topLeftCell="A5" zoomScale="85" zoomScaleNormal="80" zoomScaleSheetLayoutView="85" workbookViewId="0">
      <selection activeCell="A16" sqref="A16:Y16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97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5</v>
      </c>
      <c r="E7" s="141"/>
      <c r="F7" s="142"/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1">
        <f>D7+1</f>
        <v>6</v>
      </c>
      <c r="R7" s="165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40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62" t="s">
        <v>49</v>
      </c>
      <c r="E9" s="163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2" t="s">
        <v>49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41" t="s">
        <v>85</v>
      </c>
      <c r="E10" s="165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40" t="s">
        <v>42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69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59" t="s">
        <v>103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47" t="s">
        <v>37</v>
      </c>
      <c r="B15" s="124"/>
      <c r="C15" s="48"/>
      <c r="D15" s="159" t="s">
        <v>101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71" t="s">
        <v>106</v>
      </c>
      <c r="R15" s="171"/>
      <c r="S15" s="171"/>
      <c r="T15" s="171"/>
      <c r="U15" s="171"/>
      <c r="V15" s="171"/>
      <c r="W15" s="171"/>
      <c r="X15" s="171"/>
      <c r="Y15" s="172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8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62" t="s">
        <v>104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2" t="s">
        <v>116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40" t="s">
        <v>42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40" t="s">
        <v>43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105</v>
      </c>
      <c r="E24" s="156"/>
      <c r="F24" s="156"/>
      <c r="G24" s="156"/>
      <c r="H24" s="156"/>
      <c r="I24" s="156"/>
      <c r="J24" s="156"/>
      <c r="K24" s="156"/>
      <c r="L24" s="157"/>
      <c r="M24" s="152"/>
      <c r="N24" s="47" t="s">
        <v>36</v>
      </c>
      <c r="O24" s="124"/>
      <c r="P24" s="48"/>
      <c r="Q24" s="159" t="s">
        <v>69</v>
      </c>
      <c r="R24" s="166"/>
      <c r="S24" s="166"/>
      <c r="T24" s="166"/>
      <c r="U24" s="166"/>
      <c r="V24" s="166"/>
      <c r="W24" s="166"/>
      <c r="X24" s="166"/>
      <c r="Y24" s="167"/>
      <c r="Z24" s="4"/>
    </row>
    <row r="25" spans="1:26" ht="35.1" customHeight="1" x14ac:dyDescent="0.4">
      <c r="A25" s="47" t="s">
        <v>37</v>
      </c>
      <c r="B25" s="124"/>
      <c r="C25" s="48"/>
      <c r="D25" s="171" t="s">
        <v>106</v>
      </c>
      <c r="E25" s="171"/>
      <c r="F25" s="171"/>
      <c r="G25" s="171"/>
      <c r="H25" s="171"/>
      <c r="I25" s="171"/>
      <c r="J25" s="171"/>
      <c r="K25" s="171"/>
      <c r="L25" s="172"/>
      <c r="M25" s="152"/>
      <c r="N25" s="124" t="s">
        <v>37</v>
      </c>
      <c r="O25" s="124"/>
      <c r="P25" s="48"/>
      <c r="Q25" s="171" t="s">
        <v>101</v>
      </c>
      <c r="R25" s="171"/>
      <c r="S25" s="171"/>
      <c r="T25" s="171"/>
      <c r="U25" s="171"/>
      <c r="V25" s="171"/>
      <c r="W25" s="171"/>
      <c r="X25" s="171"/>
      <c r="Y25" s="171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R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C6AF-0D09-4B28-B34D-FCA686054BEB}">
  <sheetPr codeName="Sheet6"/>
  <dimension ref="A1:Z28"/>
  <sheetViews>
    <sheetView view="pageBreakPreview" zoomScale="130" zoomScaleNormal="80" zoomScaleSheetLayoutView="130" workbookViewId="0">
      <selection activeCell="N21" sqref="N21:O22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08" t="s">
        <v>52</v>
      </c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9</v>
      </c>
      <c r="E7" s="140"/>
      <c r="F7" s="142"/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10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62" t="s">
        <v>109</v>
      </c>
      <c r="E9" s="163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2" t="s">
        <v>109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40" t="s">
        <v>70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40" t="s">
        <v>73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65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65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68" t="s">
        <v>108</v>
      </c>
      <c r="E14" s="169"/>
      <c r="F14" s="169"/>
      <c r="G14" s="169"/>
      <c r="H14" s="169"/>
      <c r="I14" s="169"/>
      <c r="J14" s="169"/>
      <c r="K14" s="169"/>
      <c r="L14" s="170"/>
      <c r="M14" s="152"/>
      <c r="N14" s="47" t="s">
        <v>36</v>
      </c>
      <c r="O14" s="124"/>
      <c r="P14" s="48"/>
      <c r="Q14" s="159" t="s">
        <v>110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47" t="s">
        <v>37</v>
      </c>
      <c r="B15" s="124"/>
      <c r="C15" s="48"/>
      <c r="D15" s="159" t="s">
        <v>100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9" t="s">
        <v>100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11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12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73" t="s">
        <v>137</v>
      </c>
      <c r="E19" s="174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73" t="s">
        <v>138</v>
      </c>
      <c r="R19" s="174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40" t="s">
        <v>42</v>
      </c>
      <c r="E20" s="140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40" t="s">
        <v>42</v>
      </c>
      <c r="R20" s="140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71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9" t="s">
        <v>107</v>
      </c>
      <c r="R24" s="166"/>
      <c r="S24" s="166"/>
      <c r="T24" s="166"/>
      <c r="U24" s="166"/>
      <c r="V24" s="166"/>
      <c r="W24" s="166"/>
      <c r="X24" s="166"/>
      <c r="Y24" s="167"/>
      <c r="Z24" s="4"/>
    </row>
    <row r="25" spans="1:26" ht="35.1" customHeight="1" x14ac:dyDescent="0.4">
      <c r="A25" s="47" t="s">
        <v>37</v>
      </c>
      <c r="B25" s="124"/>
      <c r="C25" s="48"/>
      <c r="D25" s="171" t="s">
        <v>150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59" t="s">
        <v>146</v>
      </c>
      <c r="R25" s="156"/>
      <c r="S25" s="156"/>
      <c r="T25" s="156"/>
      <c r="U25" s="156"/>
      <c r="V25" s="156"/>
      <c r="W25" s="156"/>
      <c r="X25" s="156"/>
      <c r="Y25" s="157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S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DBF4-A76D-4EB7-A9BD-F96A21E1F80A}">
  <sheetPr codeName="Sheet7"/>
  <dimension ref="A1:Z28"/>
  <sheetViews>
    <sheetView view="pageBreakPreview" topLeftCell="A8" zoomScaleNormal="80" zoomScaleSheetLayoutView="100" workbookViewId="0">
      <selection activeCell="D10" sqref="D10:E10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53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13</v>
      </c>
      <c r="E7" s="141"/>
      <c r="F7" s="142"/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14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10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62" t="s">
        <v>139</v>
      </c>
      <c r="E9" s="163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77" t="s">
        <v>117</v>
      </c>
      <c r="R9" s="178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40" t="s">
        <v>42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79" t="s">
        <v>118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65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68" t="s">
        <v>72</v>
      </c>
      <c r="E14" s="169"/>
      <c r="F14" s="169"/>
      <c r="G14" s="169"/>
      <c r="H14" s="169"/>
      <c r="I14" s="169"/>
      <c r="J14" s="169"/>
      <c r="K14" s="169"/>
      <c r="L14" s="170"/>
      <c r="M14" s="152"/>
      <c r="N14" s="47" t="s">
        <v>36</v>
      </c>
      <c r="O14" s="124"/>
      <c r="P14" s="48"/>
      <c r="Q14" s="159" t="s">
        <v>119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47" t="s">
        <v>37</v>
      </c>
      <c r="B15" s="124"/>
      <c r="C15" s="48"/>
      <c r="D15" s="155" t="s">
        <v>111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71" t="s">
        <v>102</v>
      </c>
      <c r="R15" s="171"/>
      <c r="S15" s="171"/>
      <c r="T15" s="171"/>
      <c r="U15" s="171"/>
      <c r="V15" s="171"/>
      <c r="W15" s="171"/>
      <c r="X15" s="171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15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16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10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10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77" t="s">
        <v>120</v>
      </c>
      <c r="E19" s="178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77" t="s">
        <v>133</v>
      </c>
      <c r="R19" s="178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75" t="s">
        <v>121</v>
      </c>
      <c r="E20" s="176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75" t="s">
        <v>121</v>
      </c>
      <c r="R20" s="176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5" t="s">
        <v>74</v>
      </c>
      <c r="E24" s="156"/>
      <c r="F24" s="156"/>
      <c r="G24" s="156"/>
      <c r="H24" s="156"/>
      <c r="I24" s="156"/>
      <c r="J24" s="156"/>
      <c r="K24" s="156"/>
      <c r="L24" s="157"/>
      <c r="M24" s="152"/>
      <c r="N24" s="47" t="s">
        <v>36</v>
      </c>
      <c r="O24" s="124"/>
      <c r="P24" s="48"/>
      <c r="Q24" s="155" t="s">
        <v>74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71" t="s">
        <v>102</v>
      </c>
      <c r="E25" s="171"/>
      <c r="F25" s="171"/>
      <c r="G25" s="171"/>
      <c r="H25" s="171"/>
      <c r="I25" s="171"/>
      <c r="J25" s="171"/>
      <c r="K25" s="171"/>
      <c r="L25" s="172"/>
      <c r="M25" s="152"/>
      <c r="N25" s="124" t="s">
        <v>37</v>
      </c>
      <c r="O25" s="124"/>
      <c r="P25" s="48"/>
      <c r="Q25" s="171" t="s">
        <v>102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R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9629-7E1B-4D9F-BD2B-979AB58BD014}">
  <sheetPr codeName="Sheet8"/>
  <dimension ref="A1:Z28"/>
  <sheetViews>
    <sheetView view="pageBreakPreview" topLeftCell="A5" zoomScale="85" zoomScaleNormal="80" zoomScaleSheetLayoutView="85" workbookViewId="0">
      <selection activeCell="Q24" sqref="Q24:Y24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08" t="s">
        <v>54</v>
      </c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17</v>
      </c>
      <c r="E7" s="141"/>
      <c r="F7" s="142"/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18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10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10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77" t="s">
        <v>123</v>
      </c>
      <c r="E9" s="178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77" t="s">
        <v>124</v>
      </c>
      <c r="R9" s="178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79" t="s">
        <v>122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53" t="s">
        <v>121</v>
      </c>
      <c r="R10" s="154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75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68" t="s">
        <v>76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47" t="s">
        <v>37</v>
      </c>
      <c r="B15" s="124"/>
      <c r="C15" s="48"/>
      <c r="D15" s="159" t="s">
        <v>102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5" t="s">
        <v>101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19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20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10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10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77" t="s">
        <v>125</v>
      </c>
      <c r="E19" s="178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77" t="s">
        <v>125</v>
      </c>
      <c r="R19" s="178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53" t="s">
        <v>121</v>
      </c>
      <c r="E20" s="154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53" t="s">
        <v>121</v>
      </c>
      <c r="R20" s="154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76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5" t="s">
        <v>76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71" t="s">
        <v>101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71" t="s">
        <v>101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U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EA16-E934-4B7F-AFCE-449F21C5E985}">
  <sheetPr codeName="Sheet9"/>
  <dimension ref="A1:Z28"/>
  <sheetViews>
    <sheetView view="pageBreakPreview" topLeftCell="A11" zoomScale="115" zoomScaleNormal="80" zoomScaleSheetLayoutView="115" workbookViewId="0">
      <selection activeCell="Q26" sqref="Q26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08" t="s">
        <v>55</v>
      </c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21</v>
      </c>
      <c r="E7" s="141"/>
      <c r="F7" s="142"/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22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11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11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62" t="s">
        <v>45</v>
      </c>
      <c r="E9" s="163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2" t="s">
        <v>45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40" t="s">
        <v>77</v>
      </c>
      <c r="E10" s="140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40" t="s">
        <v>46</v>
      </c>
      <c r="R10" s="14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 t="s">
        <v>51</v>
      </c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 t="s">
        <v>51</v>
      </c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 t="s">
        <v>141</v>
      </c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 t="s">
        <v>141</v>
      </c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134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68" t="s">
        <v>135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47" t="s">
        <v>37</v>
      </c>
      <c r="B15" s="124"/>
      <c r="C15" s="48"/>
      <c r="D15" s="159" t="s">
        <v>101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5" t="s">
        <v>101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23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24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11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47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62" t="s">
        <v>45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2" t="s">
        <v>48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40" t="s">
        <v>46</v>
      </c>
      <c r="E20" s="140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79" t="s">
        <v>129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132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 t="s">
        <v>51</v>
      </c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 t="s">
        <v>141</v>
      </c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136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5" t="s">
        <v>78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71" t="s">
        <v>101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80" t="s">
        <v>151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T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08FF-3BFD-4961-8B65-1BD141B80399}">
  <sheetPr codeName="Sheet10"/>
  <dimension ref="A1:Z28"/>
  <sheetViews>
    <sheetView view="pageBreakPreview" topLeftCell="A8" zoomScale="85" zoomScaleNormal="80" zoomScaleSheetLayoutView="85" workbookViewId="0">
      <selection activeCell="O31" sqref="O31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56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25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26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6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6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77" t="s">
        <v>126</v>
      </c>
      <c r="E9" s="178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2" t="s">
        <v>127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79" t="s">
        <v>42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79" t="s">
        <v>42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79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68" t="s">
        <v>80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47" t="s">
        <v>37</v>
      </c>
      <c r="B15" s="124"/>
      <c r="C15" s="48"/>
      <c r="D15" s="159" t="s">
        <v>101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5" t="s">
        <v>101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27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28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6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6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62" t="s">
        <v>127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2" t="s">
        <v>127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79" t="s">
        <v>42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79" t="s">
        <v>42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81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5" t="s">
        <v>82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71" t="s">
        <v>101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71" t="s">
        <v>101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R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327B-43B0-4DB0-8D08-EE2E09F3747C}">
  <sheetPr codeName="Sheet11"/>
  <dimension ref="A1:Z28"/>
  <sheetViews>
    <sheetView view="pageBreakPreview" topLeftCell="A8" zoomScaleNormal="80" zoomScaleSheetLayoutView="100" workbookViewId="0">
      <selection activeCell="D26" sqref="D26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08" t="s">
        <v>98</v>
      </c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29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30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6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47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77" t="s">
        <v>126</v>
      </c>
      <c r="E9" s="178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2" t="s">
        <v>48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79" t="s">
        <v>42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79" t="s">
        <v>130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128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68" t="s">
        <v>78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47" t="s">
        <v>37</v>
      </c>
      <c r="B15" s="124"/>
      <c r="C15" s="48"/>
      <c r="D15" s="159" t="s">
        <v>101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5" t="s">
        <v>101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31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32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6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47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77" t="s">
        <v>127</v>
      </c>
      <c r="E19" s="178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2" t="s">
        <v>48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79" t="s">
        <v>42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79" t="s">
        <v>131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41" t="s">
        <v>51</v>
      </c>
      <c r="E21" s="165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80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5" t="s">
        <v>83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80" t="s">
        <v>152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71" t="s">
        <v>100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CF2C-9A66-4F95-BCCA-93174F6EA4C9}">
  <sheetPr codeName="Sheet12"/>
  <dimension ref="A1:Z28"/>
  <sheetViews>
    <sheetView view="pageBreakPreview" zoomScaleNormal="80" zoomScaleSheetLayoutView="100" workbookViewId="0">
      <selection activeCell="AA17" sqref="AA17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57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64" t="s">
        <v>25</v>
      </c>
      <c r="B4" s="111"/>
      <c r="C4" s="134" t="e">
        <f>#REF!</f>
        <v>#REF!</v>
      </c>
      <c r="D4" s="135"/>
      <c r="E4" s="135"/>
      <c r="F4" s="136"/>
      <c r="G4" s="47" t="s">
        <v>26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27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 x14ac:dyDescent="0.4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 x14ac:dyDescent="0.4"/>
    <row r="7" spans="1:26" ht="35.1" customHeight="1" x14ac:dyDescent="0.4">
      <c r="A7" s="47" t="s">
        <v>28</v>
      </c>
      <c r="B7" s="124"/>
      <c r="C7" s="48"/>
      <c r="D7" s="140">
        <v>33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24" t="s">
        <v>28</v>
      </c>
      <c r="O7" s="124"/>
      <c r="P7" s="48"/>
      <c r="Q7" s="140">
        <f>D7+1</f>
        <v>34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09" t="s">
        <v>30</v>
      </c>
      <c r="B8" s="110"/>
      <c r="C8" s="111"/>
      <c r="D8" s="160" t="s">
        <v>47</v>
      </c>
      <c r="E8" s="161"/>
      <c r="F8" s="145"/>
      <c r="G8" s="146"/>
      <c r="H8" s="146"/>
      <c r="I8" s="146"/>
      <c r="J8" s="146"/>
      <c r="K8" s="146"/>
      <c r="L8" s="147"/>
      <c r="M8" s="151"/>
      <c r="N8" s="109" t="s">
        <v>30</v>
      </c>
      <c r="O8" s="110"/>
      <c r="P8" s="111"/>
      <c r="Q8" s="160" t="s">
        <v>6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12"/>
      <c r="B9" s="113"/>
      <c r="C9" s="114"/>
      <c r="D9" s="162" t="s">
        <v>48</v>
      </c>
      <c r="E9" s="163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77" t="s">
        <v>112</v>
      </c>
      <c r="R9" s="178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31</v>
      </c>
      <c r="B10" s="164"/>
      <c r="C10" s="164"/>
      <c r="D10" s="179" t="s">
        <v>131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31</v>
      </c>
      <c r="O10" s="164"/>
      <c r="P10" s="164"/>
      <c r="Q10" s="179" t="s">
        <v>147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64" t="s">
        <v>32</v>
      </c>
      <c r="B11" s="111"/>
      <c r="C11" s="6" t="s">
        <v>33</v>
      </c>
      <c r="D11" s="141" t="s">
        <v>51</v>
      </c>
      <c r="E11" s="158"/>
      <c r="F11" s="145"/>
      <c r="G11" s="146"/>
      <c r="H11" s="146"/>
      <c r="I11" s="146"/>
      <c r="J11" s="146"/>
      <c r="K11" s="146"/>
      <c r="L11" s="147"/>
      <c r="M11" s="151"/>
      <c r="N11" s="64" t="s">
        <v>32</v>
      </c>
      <c r="O11" s="111"/>
      <c r="P11" s="6" t="s">
        <v>33</v>
      </c>
      <c r="Q11" s="141" t="s">
        <v>51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12"/>
      <c r="B12" s="114"/>
      <c r="C12" s="7" t="s">
        <v>34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34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47" t="s">
        <v>35</v>
      </c>
      <c r="B13" s="124"/>
      <c r="C13" s="48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47" t="s">
        <v>35</v>
      </c>
      <c r="O13" s="124"/>
      <c r="P13" s="48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47" t="s">
        <v>36</v>
      </c>
      <c r="B14" s="124"/>
      <c r="C14" s="48"/>
      <c r="D14" s="159" t="s">
        <v>83</v>
      </c>
      <c r="E14" s="166"/>
      <c r="F14" s="166"/>
      <c r="G14" s="166"/>
      <c r="H14" s="166"/>
      <c r="I14" s="166"/>
      <c r="J14" s="166"/>
      <c r="K14" s="166"/>
      <c r="L14" s="167"/>
      <c r="M14" s="152"/>
      <c r="N14" s="47" t="s">
        <v>36</v>
      </c>
      <c r="O14" s="124"/>
      <c r="P14" s="48"/>
      <c r="Q14" s="168" t="s">
        <v>148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47" t="s">
        <v>37</v>
      </c>
      <c r="B15" s="124"/>
      <c r="C15" s="48"/>
      <c r="D15" s="159" t="s">
        <v>101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24" t="s">
        <v>37</v>
      </c>
      <c r="O15" s="124"/>
      <c r="P15" s="48"/>
      <c r="Q15" s="155" t="s">
        <v>101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47" t="s">
        <v>39</v>
      </c>
      <c r="B17" s="124"/>
      <c r="C17" s="48"/>
      <c r="D17" s="140">
        <f>Q7+1</f>
        <v>35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24" t="s">
        <v>28</v>
      </c>
      <c r="O17" s="124"/>
      <c r="P17" s="48"/>
      <c r="Q17" s="140">
        <f>D17+1</f>
        <v>36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09" t="s">
        <v>30</v>
      </c>
      <c r="B18" s="110"/>
      <c r="C18" s="111"/>
      <c r="D18" s="160" t="s">
        <v>6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09" t="s">
        <v>30</v>
      </c>
      <c r="O18" s="110"/>
      <c r="P18" s="111"/>
      <c r="Q18" s="160" t="s">
        <v>6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12"/>
      <c r="B19" s="113"/>
      <c r="C19" s="114"/>
      <c r="D19" s="177" t="s">
        <v>112</v>
      </c>
      <c r="E19" s="178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2" t="s">
        <v>113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31</v>
      </c>
      <c r="B20" s="164"/>
      <c r="C20" s="164"/>
      <c r="D20" s="179" t="s">
        <v>149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31</v>
      </c>
      <c r="O20" s="164"/>
      <c r="P20" s="164"/>
      <c r="Q20" s="179" t="s">
        <v>140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64" t="s">
        <v>32</v>
      </c>
      <c r="B21" s="111"/>
      <c r="C21" s="6" t="s">
        <v>33</v>
      </c>
      <c r="D21" s="179" t="s">
        <v>51</v>
      </c>
      <c r="E21" s="141"/>
      <c r="F21" s="145"/>
      <c r="G21" s="146"/>
      <c r="H21" s="146"/>
      <c r="I21" s="146"/>
      <c r="J21" s="146"/>
      <c r="K21" s="146"/>
      <c r="L21" s="147"/>
      <c r="M21" s="152"/>
      <c r="N21" s="64" t="s">
        <v>32</v>
      </c>
      <c r="O21" s="111"/>
      <c r="P21" s="6" t="s">
        <v>33</v>
      </c>
      <c r="Q21" s="141" t="s">
        <v>51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12"/>
      <c r="B22" s="114"/>
      <c r="C22" s="7" t="s">
        <v>34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34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47" t="s">
        <v>35</v>
      </c>
      <c r="B23" s="124"/>
      <c r="C23" s="48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47" t="s">
        <v>35</v>
      </c>
      <c r="O23" s="124"/>
      <c r="P23" s="48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47" t="s">
        <v>36</v>
      </c>
      <c r="B24" s="124"/>
      <c r="C24" s="48"/>
      <c r="D24" s="159" t="s">
        <v>148</v>
      </c>
      <c r="E24" s="166"/>
      <c r="F24" s="166"/>
      <c r="G24" s="166"/>
      <c r="H24" s="166"/>
      <c r="I24" s="166"/>
      <c r="J24" s="166"/>
      <c r="K24" s="166"/>
      <c r="L24" s="167"/>
      <c r="M24" s="152"/>
      <c r="N24" s="47" t="s">
        <v>36</v>
      </c>
      <c r="O24" s="124"/>
      <c r="P24" s="48"/>
      <c r="Q24" s="155" t="s">
        <v>84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47" t="s">
        <v>37</v>
      </c>
      <c r="B25" s="124"/>
      <c r="C25" s="48"/>
      <c r="D25" s="171" t="s">
        <v>101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24" t="s">
        <v>37</v>
      </c>
      <c r="O25" s="124"/>
      <c r="P25" s="48"/>
      <c r="Q25" s="171" t="s">
        <v>101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38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R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1D49-1C06-4668-995E-C1D404CBB20D}">
  <sheetPr codeName="Sheet3"/>
  <dimension ref="A1:M41"/>
  <sheetViews>
    <sheetView view="pageBreakPreview" zoomScale="70" zoomScaleNormal="100" zoomScaleSheetLayoutView="70" workbookViewId="0">
      <selection activeCell="Y25" sqref="Y25"/>
    </sheetView>
  </sheetViews>
  <sheetFormatPr defaultColWidth="9" defaultRowHeight="19.5" x14ac:dyDescent="0.4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 x14ac:dyDescent="0.4">
      <c r="A1" s="9" t="s">
        <v>58</v>
      </c>
      <c r="M1" s="10" t="s">
        <v>95</v>
      </c>
    </row>
    <row r="2" spans="1:13" ht="4.5" customHeight="1" x14ac:dyDescent="0.4">
      <c r="M2" s="10"/>
    </row>
    <row r="4" spans="1:13" ht="18" customHeight="1" x14ac:dyDescent="0.4">
      <c r="A4" s="182" t="s">
        <v>59</v>
      </c>
      <c r="B4" s="182"/>
      <c r="C4" s="183" t="e">
        <f>#REF!</f>
        <v>#REF!</v>
      </c>
      <c r="D4" s="183"/>
      <c r="E4" s="11" t="s">
        <v>60</v>
      </c>
      <c r="F4" s="183" t="s">
        <v>66</v>
      </c>
      <c r="G4" s="183"/>
      <c r="H4" s="12" t="s">
        <v>61</v>
      </c>
      <c r="I4" s="184" t="e">
        <f>#REF!</f>
        <v>#REF!</v>
      </c>
      <c r="J4" s="184"/>
      <c r="K4" s="11" t="s">
        <v>16</v>
      </c>
      <c r="L4" s="184" t="e">
        <f>#REF!</f>
        <v>#REF!</v>
      </c>
      <c r="M4" s="184"/>
    </row>
    <row r="5" spans="1:13" ht="18" customHeight="1" x14ac:dyDescent="0.4">
      <c r="A5" s="182"/>
      <c r="B5" s="182"/>
      <c r="C5" s="183"/>
      <c r="D5" s="183"/>
      <c r="E5" s="11" t="s">
        <v>26</v>
      </c>
      <c r="F5" s="183" t="s">
        <v>65</v>
      </c>
      <c r="G5" s="183"/>
      <c r="H5" s="12" t="s">
        <v>62</v>
      </c>
      <c r="I5" s="183" t="s">
        <v>86</v>
      </c>
      <c r="J5" s="183"/>
      <c r="K5" s="11" t="s">
        <v>63</v>
      </c>
      <c r="L5" s="185" t="e">
        <f>#REF!</f>
        <v>#REF!</v>
      </c>
      <c r="M5" s="185"/>
    </row>
    <row r="6" spans="1:13" x14ac:dyDescent="0.4">
      <c r="E6" s="13"/>
      <c r="F6" s="13"/>
      <c r="G6" s="13"/>
      <c r="H6" s="13"/>
      <c r="I6" s="13"/>
      <c r="J6" s="13"/>
      <c r="K6" s="13"/>
    </row>
    <row r="7" spans="1:13" ht="22.5" customHeight="1" x14ac:dyDescent="0.4">
      <c r="A7" s="181" t="s">
        <v>64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</row>
    <row r="8" spans="1:13" x14ac:dyDescent="0.4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</row>
    <row r="9" spans="1:13" x14ac:dyDescent="0.4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</row>
    <row r="10" spans="1:13" x14ac:dyDescent="0.4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</row>
    <row r="11" spans="1:13" x14ac:dyDescent="0.4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</row>
    <row r="12" spans="1:13" x14ac:dyDescent="0.4">
      <c r="A12" s="181"/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</row>
    <row r="13" spans="1:13" x14ac:dyDescent="0.4">
      <c r="A13" s="181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</row>
    <row r="14" spans="1:13" x14ac:dyDescent="0.4">
      <c r="A14" s="181"/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</row>
    <row r="15" spans="1:13" x14ac:dyDescent="0.4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</row>
    <row r="16" spans="1:13" x14ac:dyDescent="0.4">
      <c r="A16" s="181"/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</row>
    <row r="17" spans="1:13" x14ac:dyDescent="0.4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</row>
    <row r="18" spans="1:13" x14ac:dyDescent="0.4">
      <c r="A18" s="181"/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</row>
    <row r="19" spans="1:13" x14ac:dyDescent="0.4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</row>
    <row r="20" spans="1:13" x14ac:dyDescent="0.4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</row>
    <row r="21" spans="1:13" x14ac:dyDescent="0.4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</row>
    <row r="22" spans="1:13" x14ac:dyDescent="0.4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</row>
    <row r="23" spans="1:13" x14ac:dyDescent="0.4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</row>
    <row r="24" spans="1:13" x14ac:dyDescent="0.4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</row>
    <row r="25" spans="1:13" x14ac:dyDescent="0.4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</row>
    <row r="26" spans="1:13" x14ac:dyDescent="0.4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</row>
    <row r="27" spans="1:13" x14ac:dyDescent="0.4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</row>
    <row r="28" spans="1:13" x14ac:dyDescent="0.4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</row>
    <row r="29" spans="1:13" x14ac:dyDescent="0.4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</row>
    <row r="30" spans="1:13" x14ac:dyDescent="0.4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</row>
    <row r="31" spans="1:13" x14ac:dyDescent="0.4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</row>
    <row r="32" spans="1:13" x14ac:dyDescent="0.4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</row>
    <row r="33" spans="1:13" x14ac:dyDescent="0.4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</row>
    <row r="34" spans="1:13" x14ac:dyDescent="0.4">
      <c r="A34" s="181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</row>
    <row r="35" spans="1:13" x14ac:dyDescent="0.4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</row>
    <row r="36" spans="1:13" x14ac:dyDescent="0.4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</row>
    <row r="37" spans="1:13" x14ac:dyDescent="0.4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</row>
    <row r="38" spans="1:13" x14ac:dyDescent="0.4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</row>
    <row r="39" spans="1:13" x14ac:dyDescent="0.4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</row>
    <row r="40" spans="1:13" x14ac:dyDescent="0.4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</row>
    <row r="41" spans="1:13" ht="16.5" customHeight="1" x14ac:dyDescent="0.4">
      <c r="A41" s="9" t="s">
        <v>96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様式１（２）</vt:lpstr>
      <vt:lpstr>様式2(1)</vt:lpstr>
      <vt:lpstr>様式２－２（1）</vt:lpstr>
      <vt:lpstr>様式２－２ (2)</vt:lpstr>
      <vt:lpstr>様式２－２ (3)</vt:lpstr>
      <vt:lpstr>様式２－２ (4)</vt:lpstr>
      <vt:lpstr>様式２－２ (5)</vt:lpstr>
      <vt:lpstr>様式２－２ (6)</vt:lpstr>
      <vt:lpstr>様式２－２ (7)</vt:lpstr>
      <vt:lpstr>様式２－２ (8)</vt:lpstr>
      <vt:lpstr>様式２－２ (9)</vt:lpstr>
      <vt:lpstr>様式３</vt:lpstr>
      <vt:lpstr>'様式１（２）'!Print_Area</vt:lpstr>
      <vt:lpstr>'様式2(1)'!Print_Area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 (8)'!Print_Area</vt:lpstr>
      <vt:lpstr>'様式２－２ (9)'!Print_Area</vt:lpstr>
      <vt:lpstr>'様式２－２（1）'!Print_Area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2026-02-18T23:03:51Z</cp:lastPrinted>
  <dcterms:created xsi:type="dcterms:W3CDTF">2024-03-14T12:27:17Z</dcterms:created>
  <dcterms:modified xsi:type="dcterms:W3CDTF">2026-05-18T02:13:56Z</dcterms:modified>
</cp:coreProperties>
</file>